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99e3d6a0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 planner" sheetId="1" r:id="R593b0320d3cd453d"/>
    <x:sheet xmlns:r="http://schemas.openxmlformats.org/officeDocument/2006/relationships" name="Worked example" sheetId="2" r:id="Raf1d2265bed648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%"/>
    <x:numFmt numFmtId="202" formatCode="mm/dd/yy"/>
  </x:numFmts>
  <x:fonts count="4">
    <x:font>
      <x:sz val="11"/>
      <x:name val="Carlito"/>
    </x:font>
    <x:font>
      <x:sz val="10"/>
      <x:color rgb="FF243C49"/>
      <x:name val="Arial"/>
    </x:font>
    <x:font>
      <x:b/>
      <x:sz val="16"/>
      <x:color rgb="FF243C4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A52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  <x:dxfs count="2">
    <x:dxf>
      <x:font>
        <x:b/>
      </x:font>
      <x:fill>
        <x:patternFill patternType="solid">
          <x:bgColor rgb="FFE7F1F5"/>
        </x:patternFill>
      </x:fill>
    </x:dxf>
    <x:dxf>
      <x:font>
        <x:b/>
      </x:font>
      <x:fill>
        <x:patternFill patternType="solid">
          <x:bgColor rgb="FFE7F1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23be7205d4ff8" /><Relationship Type="http://schemas.openxmlformats.org/officeDocument/2006/relationships/theme" Target="/xl/theme/theme1.xml" Id="Ree9cf092e0cc4b56" /><Relationship Type="http://schemas.openxmlformats.org/officeDocument/2006/relationships/sharedStrings" Target="/xl/sharedStrings.xml" Id="R4bb7f08683864369" /><Relationship Type="http://schemas.openxmlformats.org/officeDocument/2006/relationships/worksheet" Target="/xl/worksheets/sheet1.xml" Id="R593b0320d3cd453d" /><Relationship Type="http://schemas.openxmlformats.org/officeDocument/2006/relationships/worksheet" Target="/xl/worksheets/sheet2.xml" Id="Raf1d2265bed648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A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24" hidden="0" customWidth="1"/>
    <x:col min="3" max="3" width="16" hidden="0" customWidth="1"/>
    <x:col min="4" max="4" width="15" hidden="0" customWidth="1"/>
    <x:col min="5" max="5" width="14" hidden="0" customWidth="1"/>
    <x:col min="6" max="6" width="13" hidden="0" customWidth="1"/>
    <x:col min="7" max="7" width="20" hidden="0" customWidth="1"/>
    <x:col min="8" max="8" width="19" hidden="0" customWidth="1"/>
    <x:col min="9" max="9" width="16" hidden="0" customWidth="1"/>
    <x:col min="10" max="10" width="17" hidden="0" customWidth="1"/>
    <x:col min="11" max="11" width="21" hidden="0" customWidth="1"/>
    <x:col min="12" max="12" width="16" hidden="0" customWidth="1"/>
    <x:col min="13" max="13" width="44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A2" s="2" t="str">
        <x:v>School audio inventory &amp; replacement planner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A3" s="1" t="str">
        <x:v>Use one row per location, connector and microphone need. Count each unit once.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A4" s="1" t="str">
        <x:v>Amber = editable. White = calculated. Enter 0 for no stock or spares. Blank required inputs leave outputs blank.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A5" s="1" t="str">
        <x:v>Exclude untested / incompatible stock. No student names needed. 100 planning rows (9–108).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3" customHeight="1">
      <x:c r="A6" s="1" t="str">
        <x:v>Units to order</x:v>
      </x:c>
      <x:c r="B6" s="1" t="n">
        <x:f>SUM(I9:I108)</x:f>
        <x:v>0</x:v>
      </x:c>
      <x:c r="C6" s="1"/>
      <x:c r="D6" s="1" t="str">
        <x:v>Budget (USD)</x:v>
      </x:c>
      <x:c r="E6" s="3" t="n">
        <x:f>SUM(K9:K108)</x:f>
        <x:v>0</x:v>
      </x:c>
      <x:c r="F6" s="1"/>
      <x:c r="G6" s="1" t="str">
        <x:v>Totals include completed rows only. Excludes adapters, storage, tax and shipping.</x:v>
      </x:c>
      <x:c r="H6" s="1"/>
      <x:c r="I6" s="1"/>
      <x:c r="J6" s="1"/>
      <x:c r="K6" s="1"/>
      <x:c r="L6" s="1"/>
      <x:c r="M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2" customHeight="1">
      <x:c r="A8" s="6" t="str">
        <x:v>Location / cart</x:v>
      </x:c>
      <x:c r="B8" s="6" t="str">
        <x:v>Device model</x:v>
      </x:c>
      <x:c r="C8" s="6" t="str">
        <x:v>Connector</x:v>
      </x:c>
      <x:c r="D8" s="6" t="str">
        <x:v>Mic needed?</x:v>
      </x:c>
      <x:c r="E8" s="6" t="str">
        <x:v>Target users</x:v>
      </x:c>
      <x:c r="F8" s="6" t="str">
        <x:v>Spare rate</x:v>
      </x:c>
      <x:c r="G8" s="6" t="str">
        <x:v>Working compatible units</x:v>
      </x:c>
      <x:c r="H8" s="6" t="str">
        <x:v>Required incl. spares</x:v>
      </x:c>
      <x:c r="I8" s="6" t="str">
        <x:v>Units to order</x:v>
      </x:c>
      <x:c r="J8" s="6" t="str">
        <x:v>Unit budget (USD)</x:v>
      </x:c>
      <x:c r="K8" s="6" t="str">
        <x:v>Equipment budget (USD)</x:v>
      </x:c>
      <x:c r="L8" s="6" t="str">
        <x:v>Last checked</x:v>
      </x:c>
      <x:c r="M8" s="6" t="str">
        <x:v>Warranty / notes</x:v>
      </x:c>
    </x:row>
    <x:row r="9" ht="23" customHeight="1">
      <x:c r="A9" s="7"/>
      <x:c r="B9" s="7"/>
      <x:c r="C9" s="7"/>
      <x:c r="D9" s="7"/>
      <x:c r="E9" s="7"/>
      <x:c r="F9" s="8"/>
      <x:c r="G9" s="7"/>
      <x:c r="H9" s="1" t="str">
        <x:f>IF(OR(A9="",C9="",D9="",COUNT(E9:G9)&lt;3),"",E9+ROUNDUP(E9*F9,0))</x:f>
      </x:c>
      <x:c r="I9" s="1" t="str">
        <x:f>IF(ISNUMBER(H9),MAX(0,H9-G9),"")</x:f>
      </x:c>
      <x:c r="J9" s="9"/>
      <x:c r="K9" s="3" t="str">
        <x:f>IF(AND(ISNUMBER(I9),ISNUMBER(J9)),I9*J9,"")</x:f>
      </x:c>
      <x:c r="L9" s="10"/>
      <x:c r="M9" s="7"/>
    </x:row>
    <x:row r="10" ht="23" customHeight="1">
      <x:c r="A10" s="7"/>
      <x:c r="B10" s="7"/>
      <x:c r="C10" s="7"/>
      <x:c r="D10" s="7"/>
      <x:c r="E10" s="7"/>
      <x:c r="F10" s="8"/>
      <x:c r="G10" s="7"/>
      <x:c r="H10" s="1" t="str">
        <x:f>IF(OR(A10="",C10="",D10="",COUNT(E10:G10)&lt;3),"",E10+ROUNDUP(E10*F10,0))</x:f>
      </x:c>
      <x:c r="I10" s="1" t="str">
        <x:f>IF(ISNUMBER(H10),MAX(0,H10-G10),"")</x:f>
      </x:c>
      <x:c r="J10" s="9"/>
      <x:c r="K10" s="3" t="str">
        <x:f>IF(AND(ISNUMBER(I10),ISNUMBER(J10)),I10*J10,"")</x:f>
      </x:c>
      <x:c r="L10" s="10"/>
      <x:c r="M10" s="7"/>
    </x:row>
    <x:row r="11" ht="23" customHeight="1">
      <x:c r="A11" s="7"/>
      <x:c r="B11" s="7"/>
      <x:c r="C11" s="7"/>
      <x:c r="D11" s="7"/>
      <x:c r="E11" s="7"/>
      <x:c r="F11" s="8"/>
      <x:c r="G11" s="7"/>
      <x:c r="H11" s="1" t="str">
        <x:f>IF(OR(A11="",C11="",D11="",COUNT(E11:G11)&lt;3),"",E11+ROUNDUP(E11*F11,0))</x:f>
      </x:c>
      <x:c r="I11" s="1" t="str">
        <x:f>IF(ISNUMBER(H11),MAX(0,H11-G11),"")</x:f>
      </x:c>
      <x:c r="J11" s="9"/>
      <x:c r="K11" s="3" t="str">
        <x:f>IF(AND(ISNUMBER(I11),ISNUMBER(J11)),I11*J11,"")</x:f>
      </x:c>
      <x:c r="L11" s="10"/>
      <x:c r="M11" s="7"/>
    </x:row>
    <x:row r="12" ht="23" customHeight="1">
      <x:c r="A12" s="7"/>
      <x:c r="B12" s="7"/>
      <x:c r="C12" s="7"/>
      <x:c r="D12" s="7"/>
      <x:c r="E12" s="7"/>
      <x:c r="F12" s="8"/>
      <x:c r="G12" s="7"/>
      <x:c r="H12" s="1" t="str">
        <x:f>IF(OR(A12="",C12="",D12="",COUNT(E12:G12)&lt;3),"",E12+ROUNDUP(E12*F12,0))</x:f>
      </x:c>
      <x:c r="I12" s="1" t="str">
        <x:f>IF(ISNUMBER(H12),MAX(0,H12-G12),"")</x:f>
      </x:c>
      <x:c r="J12" s="9"/>
      <x:c r="K12" s="3" t="str">
        <x:f>IF(AND(ISNUMBER(I12),ISNUMBER(J12)),I12*J12,"")</x:f>
      </x:c>
      <x:c r="L12" s="10"/>
      <x:c r="M12" s="7"/>
    </x:row>
    <x:row r="13" ht="23" customHeight="1">
      <x:c r="A13" s="7"/>
      <x:c r="B13" s="7"/>
      <x:c r="C13" s="7"/>
      <x:c r="D13" s="7"/>
      <x:c r="E13" s="7"/>
      <x:c r="F13" s="8"/>
      <x:c r="G13" s="7"/>
      <x:c r="H13" s="1" t="str">
        <x:f>IF(OR(A13="",C13="",D13="",COUNT(E13:G13)&lt;3),"",E13+ROUNDUP(E13*F13,0))</x:f>
      </x:c>
      <x:c r="I13" s="1" t="str">
        <x:f>IF(ISNUMBER(H13),MAX(0,H13-G13),"")</x:f>
      </x:c>
      <x:c r="J13" s="9"/>
      <x:c r="K13" s="3" t="str">
        <x:f>IF(AND(ISNUMBER(I13),ISNUMBER(J13)),I13*J13,"")</x:f>
      </x:c>
      <x:c r="L13" s="10"/>
      <x:c r="M13" s="7"/>
    </x:row>
    <x:row r="14" ht="23" customHeight="1">
      <x:c r="A14" s="7"/>
      <x:c r="B14" s="7"/>
      <x:c r="C14" s="7"/>
      <x:c r="D14" s="7"/>
      <x:c r="E14" s="7"/>
      <x:c r="F14" s="8"/>
      <x:c r="G14" s="7"/>
      <x:c r="H14" s="1" t="str">
        <x:f>IF(OR(A14="",C14="",D14="",COUNT(E14:G14)&lt;3),"",E14+ROUNDUP(E14*F14,0))</x:f>
      </x:c>
      <x:c r="I14" s="1" t="str">
        <x:f>IF(ISNUMBER(H14),MAX(0,H14-G14),"")</x:f>
      </x:c>
      <x:c r="J14" s="9"/>
      <x:c r="K14" s="3" t="str">
        <x:f>IF(AND(ISNUMBER(I14),ISNUMBER(J14)),I14*J14,"")</x:f>
      </x:c>
      <x:c r="L14" s="10"/>
      <x:c r="M14" s="7"/>
    </x:row>
    <x:row r="15" ht="23" customHeight="1">
      <x:c r="A15" s="7"/>
      <x:c r="B15" s="7"/>
      <x:c r="C15" s="7"/>
      <x:c r="D15" s="7"/>
      <x:c r="E15" s="7"/>
      <x:c r="F15" s="8"/>
      <x:c r="G15" s="7"/>
      <x:c r="H15" s="1" t="str">
        <x:f>IF(OR(A15="",C15="",D15="",COUNT(E15:G15)&lt;3),"",E15+ROUNDUP(E15*F15,0))</x:f>
      </x:c>
      <x:c r="I15" s="1" t="str">
        <x:f>IF(ISNUMBER(H15),MAX(0,H15-G15),"")</x:f>
      </x:c>
      <x:c r="J15" s="9"/>
      <x:c r="K15" s="3" t="str">
        <x:f>IF(AND(ISNUMBER(I15),ISNUMBER(J15)),I15*J15,"")</x:f>
      </x:c>
      <x:c r="L15" s="10"/>
      <x:c r="M15" s="7"/>
    </x:row>
    <x:row r="16" ht="23" customHeight="1">
      <x:c r="A16" s="7"/>
      <x:c r="B16" s="7"/>
      <x:c r="C16" s="7"/>
      <x:c r="D16" s="7"/>
      <x:c r="E16" s="7"/>
      <x:c r="F16" s="8"/>
      <x:c r="G16" s="7"/>
      <x:c r="H16" s="1" t="str">
        <x:f>IF(OR(A16="",C16="",D16="",COUNT(E16:G16)&lt;3),"",E16+ROUNDUP(E16*F16,0))</x:f>
      </x:c>
      <x:c r="I16" s="1" t="str">
        <x:f>IF(ISNUMBER(H16),MAX(0,H16-G16),"")</x:f>
      </x:c>
      <x:c r="J16" s="9"/>
      <x:c r="K16" s="3" t="str">
        <x:f>IF(AND(ISNUMBER(I16),ISNUMBER(J16)),I16*J16,"")</x:f>
      </x:c>
      <x:c r="L16" s="10"/>
      <x:c r="M16" s="7"/>
    </x:row>
    <x:row r="17" ht="23" customHeight="1">
      <x:c r="A17" s="7"/>
      <x:c r="B17" s="7"/>
      <x:c r="C17" s="7"/>
      <x:c r="D17" s="7"/>
      <x:c r="E17" s="7"/>
      <x:c r="F17" s="8"/>
      <x:c r="G17" s="7"/>
      <x:c r="H17" s="1" t="str">
        <x:f>IF(OR(A17="",C17="",D17="",COUNT(E17:G17)&lt;3),"",E17+ROUNDUP(E17*F17,0))</x:f>
      </x:c>
      <x:c r="I17" s="1" t="str">
        <x:f>IF(ISNUMBER(H17),MAX(0,H17-G17),"")</x:f>
      </x:c>
      <x:c r="J17" s="9"/>
      <x:c r="K17" s="3" t="str">
        <x:f>IF(AND(ISNUMBER(I17),ISNUMBER(J17)),I17*J17,"")</x:f>
      </x:c>
      <x:c r="L17" s="10"/>
      <x:c r="M17" s="7"/>
    </x:row>
    <x:row r="18" ht="23" customHeight="1">
      <x:c r="A18" s="7"/>
      <x:c r="B18" s="7"/>
      <x:c r="C18" s="7"/>
      <x:c r="D18" s="7"/>
      <x:c r="E18" s="7"/>
      <x:c r="F18" s="8"/>
      <x:c r="G18" s="7"/>
      <x:c r="H18" s="1" t="str">
        <x:f>IF(OR(A18="",C18="",D18="",COUNT(E18:G18)&lt;3),"",E18+ROUNDUP(E18*F18,0))</x:f>
      </x:c>
      <x:c r="I18" s="1" t="str">
        <x:f>IF(ISNUMBER(H18),MAX(0,H18-G18),"")</x:f>
      </x:c>
      <x:c r="J18" s="9"/>
      <x:c r="K18" s="3" t="str">
        <x:f>IF(AND(ISNUMBER(I18),ISNUMBER(J18)),I18*J18,"")</x:f>
      </x:c>
      <x:c r="L18" s="10"/>
      <x:c r="M18" s="7"/>
    </x:row>
    <x:row r="19" ht="23" customHeight="1">
      <x:c r="A19" s="7"/>
      <x:c r="B19" s="7"/>
      <x:c r="C19" s="7"/>
      <x:c r="D19" s="7"/>
      <x:c r="E19" s="7"/>
      <x:c r="F19" s="8"/>
      <x:c r="G19" s="7"/>
      <x:c r="H19" s="1" t="str">
        <x:f>IF(OR(A19="",C19="",D19="",COUNT(E19:G19)&lt;3),"",E19+ROUNDUP(E19*F19,0))</x:f>
      </x:c>
      <x:c r="I19" s="1" t="str">
        <x:f>IF(ISNUMBER(H19),MAX(0,H19-G19),"")</x:f>
      </x:c>
      <x:c r="J19" s="9"/>
      <x:c r="K19" s="3" t="str">
        <x:f>IF(AND(ISNUMBER(I19),ISNUMBER(J19)),I19*J19,"")</x:f>
      </x:c>
      <x:c r="L19" s="10"/>
      <x:c r="M19" s="7"/>
    </x:row>
    <x:row r="20" ht="23" customHeight="1">
      <x:c r="A20" s="7"/>
      <x:c r="B20" s="7"/>
      <x:c r="C20" s="7"/>
      <x:c r="D20" s="7"/>
      <x:c r="E20" s="7"/>
      <x:c r="F20" s="8"/>
      <x:c r="G20" s="7"/>
      <x:c r="H20" s="1" t="str">
        <x:f>IF(OR(A20="",C20="",D20="",COUNT(E20:G20)&lt;3),"",E20+ROUNDUP(E20*F20,0))</x:f>
      </x:c>
      <x:c r="I20" s="1" t="str">
        <x:f>IF(ISNUMBER(H20),MAX(0,H20-G20),"")</x:f>
      </x:c>
      <x:c r="J20" s="9"/>
      <x:c r="K20" s="3" t="str">
        <x:f>IF(AND(ISNUMBER(I20),ISNUMBER(J20)),I20*J20,"")</x:f>
      </x:c>
      <x:c r="L20" s="10"/>
      <x:c r="M20" s="7"/>
    </x:row>
    <x:row r="21" ht="23" customHeight="1">
      <x:c r="A21" s="7"/>
      <x:c r="B21" s="7"/>
      <x:c r="C21" s="7"/>
      <x:c r="D21" s="7"/>
      <x:c r="E21" s="7"/>
      <x:c r="F21" s="8"/>
      <x:c r="G21" s="7"/>
      <x:c r="H21" s="1" t="str">
        <x:f>IF(OR(A21="",C21="",D21="",COUNT(E21:G21)&lt;3),"",E21+ROUNDUP(E21*F21,0))</x:f>
      </x:c>
      <x:c r="I21" s="1" t="str">
        <x:f>IF(ISNUMBER(H21),MAX(0,H21-G21),"")</x:f>
      </x:c>
      <x:c r="J21" s="9"/>
      <x:c r="K21" s="3" t="str">
        <x:f>IF(AND(ISNUMBER(I21),ISNUMBER(J21)),I21*J21,"")</x:f>
      </x:c>
      <x:c r="L21" s="10"/>
      <x:c r="M21" s="7"/>
    </x:row>
    <x:row r="22" ht="23" customHeight="1">
      <x:c r="A22" s="7"/>
      <x:c r="B22" s="7"/>
      <x:c r="C22" s="7"/>
      <x:c r="D22" s="7"/>
      <x:c r="E22" s="7"/>
      <x:c r="F22" s="8"/>
      <x:c r="G22" s="7"/>
      <x:c r="H22" s="1" t="str">
        <x:f>IF(OR(A22="",C22="",D22="",COUNT(E22:G22)&lt;3),"",E22+ROUNDUP(E22*F22,0))</x:f>
      </x:c>
      <x:c r="I22" s="1" t="str">
        <x:f>IF(ISNUMBER(H22),MAX(0,H22-G22),"")</x:f>
      </x:c>
      <x:c r="J22" s="9"/>
      <x:c r="K22" s="3" t="str">
        <x:f>IF(AND(ISNUMBER(I22),ISNUMBER(J22)),I22*J22,"")</x:f>
      </x:c>
      <x:c r="L22" s="10"/>
      <x:c r="M22" s="7"/>
    </x:row>
    <x:row r="23" ht="23" customHeight="1">
      <x:c r="A23" s="7"/>
      <x:c r="B23" s="7"/>
      <x:c r="C23" s="7"/>
      <x:c r="D23" s="7"/>
      <x:c r="E23" s="7"/>
      <x:c r="F23" s="8"/>
      <x:c r="G23" s="7"/>
      <x:c r="H23" s="1" t="str">
        <x:f>IF(OR(A23="",C23="",D23="",COUNT(E23:G23)&lt;3),"",E23+ROUNDUP(E23*F23,0))</x:f>
      </x:c>
      <x:c r="I23" s="1" t="str">
        <x:f>IF(ISNUMBER(H23),MAX(0,H23-G23),"")</x:f>
      </x:c>
      <x:c r="J23" s="9"/>
      <x:c r="K23" s="3" t="str">
        <x:f>IF(AND(ISNUMBER(I23),ISNUMBER(J23)),I23*J23,"")</x:f>
      </x:c>
      <x:c r="L23" s="10"/>
      <x:c r="M23" s="7"/>
    </x:row>
    <x:row r="24" ht="23" customHeight="1">
      <x:c r="A24" s="7"/>
      <x:c r="B24" s="7"/>
      <x:c r="C24" s="7"/>
      <x:c r="D24" s="7"/>
      <x:c r="E24" s="7"/>
      <x:c r="F24" s="8"/>
      <x:c r="G24" s="7"/>
      <x:c r="H24" s="1" t="str">
        <x:f>IF(OR(A24="",C24="",D24="",COUNT(E24:G24)&lt;3),"",E24+ROUNDUP(E24*F24,0))</x:f>
      </x:c>
      <x:c r="I24" s="1" t="str">
        <x:f>IF(ISNUMBER(H24),MAX(0,H24-G24),"")</x:f>
      </x:c>
      <x:c r="J24" s="9"/>
      <x:c r="K24" s="3" t="str">
        <x:f>IF(AND(ISNUMBER(I24),ISNUMBER(J24)),I24*J24,"")</x:f>
      </x:c>
      <x:c r="L24" s="10"/>
      <x:c r="M24" s="7"/>
    </x:row>
    <x:row r="25" ht="23" customHeight="1">
      <x:c r="A25" s="7"/>
      <x:c r="B25" s="7"/>
      <x:c r="C25" s="7"/>
      <x:c r="D25" s="7"/>
      <x:c r="E25" s="7"/>
      <x:c r="F25" s="8"/>
      <x:c r="G25" s="7"/>
      <x:c r="H25" s="1" t="str">
        <x:f>IF(OR(A25="",C25="",D25="",COUNT(E25:G25)&lt;3),"",E25+ROUNDUP(E25*F25,0))</x:f>
      </x:c>
      <x:c r="I25" s="1" t="str">
        <x:f>IF(ISNUMBER(H25),MAX(0,H25-G25),"")</x:f>
      </x:c>
      <x:c r="J25" s="9"/>
      <x:c r="K25" s="3" t="str">
        <x:f>IF(AND(ISNUMBER(I25),ISNUMBER(J25)),I25*J25,"")</x:f>
      </x:c>
      <x:c r="L25" s="10"/>
      <x:c r="M25" s="7"/>
    </x:row>
    <x:row r="26" ht="23" customHeight="1">
      <x:c r="A26" s="7"/>
      <x:c r="B26" s="7"/>
      <x:c r="C26" s="7"/>
      <x:c r="D26" s="7"/>
      <x:c r="E26" s="7"/>
      <x:c r="F26" s="8"/>
      <x:c r="G26" s="7"/>
      <x:c r="H26" s="1" t="str">
        <x:f>IF(OR(A26="",C26="",D26="",COUNT(E26:G26)&lt;3),"",E26+ROUNDUP(E26*F26,0))</x:f>
      </x:c>
      <x:c r="I26" s="1" t="str">
        <x:f>IF(ISNUMBER(H26),MAX(0,H26-G26),"")</x:f>
      </x:c>
      <x:c r="J26" s="9"/>
      <x:c r="K26" s="3" t="str">
        <x:f>IF(AND(ISNUMBER(I26),ISNUMBER(J26)),I26*J26,"")</x:f>
      </x:c>
      <x:c r="L26" s="10"/>
      <x:c r="M26" s="7"/>
    </x:row>
    <x:row r="27" ht="23" customHeight="1">
      <x:c r="A27" s="7"/>
      <x:c r="B27" s="7"/>
      <x:c r="C27" s="7"/>
      <x:c r="D27" s="7"/>
      <x:c r="E27" s="7"/>
      <x:c r="F27" s="8"/>
      <x:c r="G27" s="7"/>
      <x:c r="H27" s="1" t="str">
        <x:f>IF(OR(A27="",C27="",D27="",COUNT(E27:G27)&lt;3),"",E27+ROUNDUP(E27*F27,0))</x:f>
      </x:c>
      <x:c r="I27" s="1" t="str">
        <x:f>IF(ISNUMBER(H27),MAX(0,H27-G27),"")</x:f>
      </x:c>
      <x:c r="J27" s="9"/>
      <x:c r="K27" s="3" t="str">
        <x:f>IF(AND(ISNUMBER(I27),ISNUMBER(J27)),I27*J27,"")</x:f>
      </x:c>
      <x:c r="L27" s="10"/>
      <x:c r="M27" s="7"/>
    </x:row>
    <x:row r="28" ht="23" customHeight="1">
      <x:c r="A28" s="7"/>
      <x:c r="B28" s="7"/>
      <x:c r="C28" s="7"/>
      <x:c r="D28" s="7"/>
      <x:c r="E28" s="7"/>
      <x:c r="F28" s="8"/>
      <x:c r="G28" s="7"/>
      <x:c r="H28" s="1" t="str">
        <x:f>IF(OR(A28="",C28="",D28="",COUNT(E28:G28)&lt;3),"",E28+ROUNDUP(E28*F28,0))</x:f>
      </x:c>
      <x:c r="I28" s="1" t="str">
        <x:f>IF(ISNUMBER(H28),MAX(0,H28-G28),"")</x:f>
      </x:c>
      <x:c r="J28" s="9"/>
      <x:c r="K28" s="3" t="str">
        <x:f>IF(AND(ISNUMBER(I28),ISNUMBER(J28)),I28*J28,"")</x:f>
      </x:c>
      <x:c r="L28" s="10"/>
      <x:c r="M28" s="7"/>
    </x:row>
    <x:row r="29" ht="23" customHeight="1">
      <x:c r="A29" s="7"/>
      <x:c r="B29" s="7"/>
      <x:c r="C29" s="7"/>
      <x:c r="D29" s="7"/>
      <x:c r="E29" s="7"/>
      <x:c r="F29" s="8"/>
      <x:c r="G29" s="7"/>
      <x:c r="H29" s="1" t="str">
        <x:f>IF(OR(A29="",C29="",D29="",COUNT(E29:G29)&lt;3),"",E29+ROUNDUP(E29*F29,0))</x:f>
      </x:c>
      <x:c r="I29" s="1" t="str">
        <x:f>IF(ISNUMBER(H29),MAX(0,H29-G29),"")</x:f>
      </x:c>
      <x:c r="J29" s="9"/>
      <x:c r="K29" s="3" t="str">
        <x:f>IF(AND(ISNUMBER(I29),ISNUMBER(J29)),I29*J29,"")</x:f>
      </x:c>
      <x:c r="L29" s="10"/>
      <x:c r="M29" s="7"/>
    </x:row>
    <x:row r="30" ht="23" customHeight="1">
      <x:c r="A30" s="7"/>
      <x:c r="B30" s="7"/>
      <x:c r="C30" s="7"/>
      <x:c r="D30" s="7"/>
      <x:c r="E30" s="7"/>
      <x:c r="F30" s="8"/>
      <x:c r="G30" s="7"/>
      <x:c r="H30" s="1" t="str">
        <x:f>IF(OR(A30="",C30="",D30="",COUNT(E30:G30)&lt;3),"",E30+ROUNDUP(E30*F30,0))</x:f>
      </x:c>
      <x:c r="I30" s="1" t="str">
        <x:f>IF(ISNUMBER(H30),MAX(0,H30-G30),"")</x:f>
      </x:c>
      <x:c r="J30" s="9"/>
      <x:c r="K30" s="3" t="str">
        <x:f>IF(AND(ISNUMBER(I30),ISNUMBER(J30)),I30*J30,"")</x:f>
      </x:c>
      <x:c r="L30" s="10"/>
      <x:c r="M30" s="7"/>
    </x:row>
    <x:row r="31" ht="23" customHeight="1">
      <x:c r="A31" s="7"/>
      <x:c r="B31" s="7"/>
      <x:c r="C31" s="7"/>
      <x:c r="D31" s="7"/>
      <x:c r="E31" s="7"/>
      <x:c r="F31" s="8"/>
      <x:c r="G31" s="7"/>
      <x:c r="H31" s="1" t="str">
        <x:f>IF(OR(A31="",C31="",D31="",COUNT(E31:G31)&lt;3),"",E31+ROUNDUP(E31*F31,0))</x:f>
      </x:c>
      <x:c r="I31" s="1" t="str">
        <x:f>IF(ISNUMBER(H31),MAX(0,H31-G31),"")</x:f>
      </x:c>
      <x:c r="J31" s="9"/>
      <x:c r="K31" s="3" t="str">
        <x:f>IF(AND(ISNUMBER(I31),ISNUMBER(J31)),I31*J31,"")</x:f>
      </x:c>
      <x:c r="L31" s="10"/>
      <x:c r="M31" s="7"/>
    </x:row>
    <x:row r="32" ht="23" customHeight="1">
      <x:c r="A32" s="7"/>
      <x:c r="B32" s="7"/>
      <x:c r="C32" s="7"/>
      <x:c r="D32" s="7"/>
      <x:c r="E32" s="7"/>
      <x:c r="F32" s="8"/>
      <x:c r="G32" s="7"/>
      <x:c r="H32" s="1" t="str">
        <x:f>IF(OR(A32="",C32="",D32="",COUNT(E32:G32)&lt;3),"",E32+ROUNDUP(E32*F32,0))</x:f>
      </x:c>
      <x:c r="I32" s="1" t="str">
        <x:f>IF(ISNUMBER(H32),MAX(0,H32-G32),"")</x:f>
      </x:c>
      <x:c r="J32" s="9"/>
      <x:c r="K32" s="3" t="str">
        <x:f>IF(AND(ISNUMBER(I32),ISNUMBER(J32)),I32*J32,"")</x:f>
      </x:c>
      <x:c r="L32" s="10"/>
      <x:c r="M32" s="7"/>
    </x:row>
    <x:row r="33" ht="23" customHeight="1">
      <x:c r="A33" s="7"/>
      <x:c r="B33" s="7"/>
      <x:c r="C33" s="7"/>
      <x:c r="D33" s="7"/>
      <x:c r="E33" s="7"/>
      <x:c r="F33" s="8"/>
      <x:c r="G33" s="7"/>
      <x:c r="H33" s="1" t="str">
        <x:f>IF(OR(A33="",C33="",D33="",COUNT(E33:G33)&lt;3),"",E33+ROUNDUP(E33*F33,0))</x:f>
      </x:c>
      <x:c r="I33" s="1" t="str">
        <x:f>IF(ISNUMBER(H33),MAX(0,H33-G33),"")</x:f>
      </x:c>
      <x:c r="J33" s="9"/>
      <x:c r="K33" s="3" t="str">
        <x:f>IF(AND(ISNUMBER(I33),ISNUMBER(J33)),I33*J33,"")</x:f>
      </x:c>
      <x:c r="L33" s="10"/>
      <x:c r="M33" s="7"/>
    </x:row>
    <x:row r="34" ht="23" customHeight="1">
      <x:c r="A34" s="7"/>
      <x:c r="B34" s="7"/>
      <x:c r="C34" s="7"/>
      <x:c r="D34" s="7"/>
      <x:c r="E34" s="7"/>
      <x:c r="F34" s="8"/>
      <x:c r="G34" s="7"/>
      <x:c r="H34" s="1" t="str">
        <x:f>IF(OR(A34="",C34="",D34="",COUNT(E34:G34)&lt;3),"",E34+ROUNDUP(E34*F34,0))</x:f>
      </x:c>
      <x:c r="I34" s="1" t="str">
        <x:f>IF(ISNUMBER(H34),MAX(0,H34-G34),"")</x:f>
      </x:c>
      <x:c r="J34" s="9"/>
      <x:c r="K34" s="3" t="str">
        <x:f>IF(AND(ISNUMBER(I34),ISNUMBER(J34)),I34*J34,"")</x:f>
      </x:c>
      <x:c r="L34" s="10"/>
      <x:c r="M34" s="7"/>
    </x:row>
    <x:row r="35" ht="23" customHeight="1">
      <x:c r="A35" s="7"/>
      <x:c r="B35" s="7"/>
      <x:c r="C35" s="7"/>
      <x:c r="D35" s="7"/>
      <x:c r="E35" s="7"/>
      <x:c r="F35" s="8"/>
      <x:c r="G35" s="7"/>
      <x:c r="H35" s="1" t="str">
        <x:f>IF(OR(A35="",C35="",D35="",COUNT(E35:G35)&lt;3),"",E35+ROUNDUP(E35*F35,0))</x:f>
      </x:c>
      <x:c r="I35" s="1" t="str">
        <x:f>IF(ISNUMBER(H35),MAX(0,H35-G35),"")</x:f>
      </x:c>
      <x:c r="J35" s="9"/>
      <x:c r="K35" s="3" t="str">
        <x:f>IF(AND(ISNUMBER(I35),ISNUMBER(J35)),I35*J35,"")</x:f>
      </x:c>
      <x:c r="L35" s="10"/>
      <x:c r="M35" s="7"/>
    </x:row>
    <x:row r="36" ht="23" customHeight="1">
      <x:c r="A36" s="7"/>
      <x:c r="B36" s="7"/>
      <x:c r="C36" s="7"/>
      <x:c r="D36" s="7"/>
      <x:c r="E36" s="7"/>
      <x:c r="F36" s="8"/>
      <x:c r="G36" s="7"/>
      <x:c r="H36" s="1" t="str">
        <x:f>IF(OR(A36="",C36="",D36="",COUNT(E36:G36)&lt;3),"",E36+ROUNDUP(E36*F36,0))</x:f>
      </x:c>
      <x:c r="I36" s="1" t="str">
        <x:f>IF(ISNUMBER(H36),MAX(0,H36-G36),"")</x:f>
      </x:c>
      <x:c r="J36" s="9"/>
      <x:c r="K36" s="3" t="str">
        <x:f>IF(AND(ISNUMBER(I36),ISNUMBER(J36)),I36*J36,"")</x:f>
      </x:c>
      <x:c r="L36" s="10"/>
      <x:c r="M36" s="7"/>
    </x:row>
    <x:row r="37" ht="23" customHeight="1">
      <x:c r="A37" s="7"/>
      <x:c r="B37" s="7"/>
      <x:c r="C37" s="7"/>
      <x:c r="D37" s="7"/>
      <x:c r="E37" s="7"/>
      <x:c r="F37" s="8"/>
      <x:c r="G37" s="7"/>
      <x:c r="H37" s="1" t="str">
        <x:f>IF(OR(A37="",C37="",D37="",COUNT(E37:G37)&lt;3),"",E37+ROUNDUP(E37*F37,0))</x:f>
      </x:c>
      <x:c r="I37" s="1" t="str">
        <x:f>IF(ISNUMBER(H37),MAX(0,H37-G37),"")</x:f>
      </x:c>
      <x:c r="J37" s="9"/>
      <x:c r="K37" s="3" t="str">
        <x:f>IF(AND(ISNUMBER(I37),ISNUMBER(J37)),I37*J37,"")</x:f>
      </x:c>
      <x:c r="L37" s="10"/>
      <x:c r="M37" s="7"/>
    </x:row>
    <x:row r="38" ht="23" customHeight="1">
      <x:c r="A38" s="7"/>
      <x:c r="B38" s="7"/>
      <x:c r="C38" s="7"/>
      <x:c r="D38" s="7"/>
      <x:c r="E38" s="7"/>
      <x:c r="F38" s="8"/>
      <x:c r="G38" s="7"/>
      <x:c r="H38" s="1" t="str">
        <x:f>IF(OR(A38="",C38="",D38="",COUNT(E38:G38)&lt;3),"",E38+ROUNDUP(E38*F38,0))</x:f>
      </x:c>
      <x:c r="I38" s="1" t="str">
        <x:f>IF(ISNUMBER(H38),MAX(0,H38-G38),"")</x:f>
      </x:c>
      <x:c r="J38" s="9"/>
      <x:c r="K38" s="3" t="str">
        <x:f>IF(AND(ISNUMBER(I38),ISNUMBER(J38)),I38*J38,"")</x:f>
      </x:c>
      <x:c r="L38" s="10"/>
      <x:c r="M38" s="7"/>
    </x:row>
    <x:row r="39" ht="23" customHeight="1">
      <x:c r="A39" s="7"/>
      <x:c r="B39" s="7"/>
      <x:c r="C39" s="7"/>
      <x:c r="D39" s="7"/>
      <x:c r="E39" s="7"/>
      <x:c r="F39" s="8"/>
      <x:c r="G39" s="7"/>
      <x:c r="H39" s="1" t="str">
        <x:f>IF(OR(A39="",C39="",D39="",COUNT(E39:G39)&lt;3),"",E39+ROUNDUP(E39*F39,0))</x:f>
      </x:c>
      <x:c r="I39" s="1" t="str">
        <x:f>IF(ISNUMBER(H39),MAX(0,H39-G39),"")</x:f>
      </x:c>
      <x:c r="J39" s="9"/>
      <x:c r="K39" s="3" t="str">
        <x:f>IF(AND(ISNUMBER(I39),ISNUMBER(J39)),I39*J39,"")</x:f>
      </x:c>
      <x:c r="L39" s="10"/>
      <x:c r="M39" s="7"/>
    </x:row>
    <x:row r="40" ht="23" customHeight="1">
      <x:c r="A40" s="7"/>
      <x:c r="B40" s="7"/>
      <x:c r="C40" s="7"/>
      <x:c r="D40" s="7"/>
      <x:c r="E40" s="7"/>
      <x:c r="F40" s="8"/>
      <x:c r="G40" s="7"/>
      <x:c r="H40" s="1" t="str">
        <x:f>IF(OR(A40="",C40="",D40="",COUNT(E40:G40)&lt;3),"",E40+ROUNDUP(E40*F40,0))</x:f>
      </x:c>
      <x:c r="I40" s="1" t="str">
        <x:f>IF(ISNUMBER(H40),MAX(0,H40-G40),"")</x:f>
      </x:c>
      <x:c r="J40" s="9"/>
      <x:c r="K40" s="3" t="str">
        <x:f>IF(AND(ISNUMBER(I40),ISNUMBER(J40)),I40*J40,"")</x:f>
      </x:c>
      <x:c r="L40" s="10"/>
      <x:c r="M40" s="7"/>
    </x:row>
    <x:row r="41" ht="23" customHeight="1">
      <x:c r="A41" s="7"/>
      <x:c r="B41" s="7"/>
      <x:c r="C41" s="7"/>
      <x:c r="D41" s="7"/>
      <x:c r="E41" s="7"/>
      <x:c r="F41" s="8"/>
      <x:c r="G41" s="7"/>
      <x:c r="H41" s="1" t="str">
        <x:f>IF(OR(A41="",C41="",D41="",COUNT(E41:G41)&lt;3),"",E41+ROUNDUP(E41*F41,0))</x:f>
      </x:c>
      <x:c r="I41" s="1" t="str">
        <x:f>IF(ISNUMBER(H41),MAX(0,H41-G41),"")</x:f>
      </x:c>
      <x:c r="J41" s="9"/>
      <x:c r="K41" s="3" t="str">
        <x:f>IF(AND(ISNUMBER(I41),ISNUMBER(J41)),I41*J41,"")</x:f>
      </x:c>
      <x:c r="L41" s="10"/>
      <x:c r="M41" s="7"/>
    </x:row>
    <x:row r="42" ht="23" customHeight="1">
      <x:c r="A42" s="7"/>
      <x:c r="B42" s="7"/>
      <x:c r="C42" s="7"/>
      <x:c r="D42" s="7"/>
      <x:c r="E42" s="7"/>
      <x:c r="F42" s="8"/>
      <x:c r="G42" s="7"/>
      <x:c r="H42" s="1" t="str">
        <x:f>IF(OR(A42="",C42="",D42="",COUNT(E42:G42)&lt;3),"",E42+ROUNDUP(E42*F42,0))</x:f>
      </x:c>
      <x:c r="I42" s="1" t="str">
        <x:f>IF(ISNUMBER(H42),MAX(0,H42-G42),"")</x:f>
      </x:c>
      <x:c r="J42" s="9"/>
      <x:c r="K42" s="3" t="str">
        <x:f>IF(AND(ISNUMBER(I42),ISNUMBER(J42)),I42*J42,"")</x:f>
      </x:c>
      <x:c r="L42" s="10"/>
      <x:c r="M42" s="7"/>
    </x:row>
    <x:row r="43" ht="23" customHeight="1">
      <x:c r="A43" s="7"/>
      <x:c r="B43" s="7"/>
      <x:c r="C43" s="7"/>
      <x:c r="D43" s="7"/>
      <x:c r="E43" s="7"/>
      <x:c r="F43" s="8"/>
      <x:c r="G43" s="7"/>
      <x:c r="H43" s="1" t="str">
        <x:f>IF(OR(A43="",C43="",D43="",COUNT(E43:G43)&lt;3),"",E43+ROUNDUP(E43*F43,0))</x:f>
      </x:c>
      <x:c r="I43" s="1" t="str">
        <x:f>IF(ISNUMBER(H43),MAX(0,H43-G43),"")</x:f>
      </x:c>
      <x:c r="J43" s="9"/>
      <x:c r="K43" s="3" t="str">
        <x:f>IF(AND(ISNUMBER(I43),ISNUMBER(J43)),I43*J43,"")</x:f>
      </x:c>
      <x:c r="L43" s="10"/>
      <x:c r="M43" s="7"/>
    </x:row>
    <x:row r="44" ht="23" customHeight="1">
      <x:c r="A44" s="7"/>
      <x:c r="B44" s="7"/>
      <x:c r="C44" s="7"/>
      <x:c r="D44" s="7"/>
      <x:c r="E44" s="7"/>
      <x:c r="F44" s="8"/>
      <x:c r="G44" s="7"/>
      <x:c r="H44" s="1" t="str">
        <x:f>IF(OR(A44="",C44="",D44="",COUNT(E44:G44)&lt;3),"",E44+ROUNDUP(E44*F44,0))</x:f>
      </x:c>
      <x:c r="I44" s="1" t="str">
        <x:f>IF(ISNUMBER(H44),MAX(0,H44-G44),"")</x:f>
      </x:c>
      <x:c r="J44" s="9"/>
      <x:c r="K44" s="3" t="str">
        <x:f>IF(AND(ISNUMBER(I44),ISNUMBER(J44)),I44*J44,"")</x:f>
      </x:c>
      <x:c r="L44" s="10"/>
      <x:c r="M44" s="7"/>
    </x:row>
    <x:row r="45" ht="23" customHeight="1">
      <x:c r="A45" s="7"/>
      <x:c r="B45" s="7"/>
      <x:c r="C45" s="7"/>
      <x:c r="D45" s="7"/>
      <x:c r="E45" s="7"/>
      <x:c r="F45" s="8"/>
      <x:c r="G45" s="7"/>
      <x:c r="H45" s="1" t="str">
        <x:f>IF(OR(A45="",C45="",D45="",COUNT(E45:G45)&lt;3),"",E45+ROUNDUP(E45*F45,0))</x:f>
      </x:c>
      <x:c r="I45" s="1" t="str">
        <x:f>IF(ISNUMBER(H45),MAX(0,H45-G45),"")</x:f>
      </x:c>
      <x:c r="J45" s="9"/>
      <x:c r="K45" s="3" t="str">
        <x:f>IF(AND(ISNUMBER(I45),ISNUMBER(J45)),I45*J45,"")</x:f>
      </x:c>
      <x:c r="L45" s="10"/>
      <x:c r="M45" s="7"/>
    </x:row>
    <x:row r="46" ht="23" customHeight="1">
      <x:c r="A46" s="7"/>
      <x:c r="B46" s="7"/>
      <x:c r="C46" s="7"/>
      <x:c r="D46" s="7"/>
      <x:c r="E46" s="7"/>
      <x:c r="F46" s="8"/>
      <x:c r="G46" s="7"/>
      <x:c r="H46" s="1" t="str">
        <x:f>IF(OR(A46="",C46="",D46="",COUNT(E46:G46)&lt;3),"",E46+ROUNDUP(E46*F46,0))</x:f>
      </x:c>
      <x:c r="I46" s="1" t="str">
        <x:f>IF(ISNUMBER(H46),MAX(0,H46-G46),"")</x:f>
      </x:c>
      <x:c r="J46" s="9"/>
      <x:c r="K46" s="3" t="str">
        <x:f>IF(AND(ISNUMBER(I46),ISNUMBER(J46)),I46*J46,"")</x:f>
      </x:c>
      <x:c r="L46" s="10"/>
      <x:c r="M46" s="7"/>
    </x:row>
    <x:row r="47" ht="23" customHeight="1">
      <x:c r="A47" s="7"/>
      <x:c r="B47" s="7"/>
      <x:c r="C47" s="7"/>
      <x:c r="D47" s="7"/>
      <x:c r="E47" s="7"/>
      <x:c r="F47" s="8"/>
      <x:c r="G47" s="7"/>
      <x:c r="H47" s="1" t="str">
        <x:f>IF(OR(A47="",C47="",D47="",COUNT(E47:G47)&lt;3),"",E47+ROUNDUP(E47*F47,0))</x:f>
      </x:c>
      <x:c r="I47" s="1" t="str">
        <x:f>IF(ISNUMBER(H47),MAX(0,H47-G47),"")</x:f>
      </x:c>
      <x:c r="J47" s="9"/>
      <x:c r="K47" s="3" t="str">
        <x:f>IF(AND(ISNUMBER(I47),ISNUMBER(J47)),I47*J47,"")</x:f>
      </x:c>
      <x:c r="L47" s="10"/>
      <x:c r="M47" s="7"/>
    </x:row>
    <x:row r="48" ht="23" customHeight="1">
      <x:c r="A48" s="7"/>
      <x:c r="B48" s="7"/>
      <x:c r="C48" s="7"/>
      <x:c r="D48" s="7"/>
      <x:c r="E48" s="7"/>
      <x:c r="F48" s="8"/>
      <x:c r="G48" s="7"/>
      <x:c r="H48" s="1" t="str">
        <x:f>IF(OR(A48="",C48="",D48="",COUNT(E48:G48)&lt;3),"",E48+ROUNDUP(E48*F48,0))</x:f>
      </x:c>
      <x:c r="I48" s="1" t="str">
        <x:f>IF(ISNUMBER(H48),MAX(0,H48-G48),"")</x:f>
      </x:c>
      <x:c r="J48" s="9"/>
      <x:c r="K48" s="3" t="str">
        <x:f>IF(AND(ISNUMBER(I48),ISNUMBER(J48)),I48*J48,"")</x:f>
      </x:c>
      <x:c r="L48" s="10"/>
      <x:c r="M48" s="7"/>
    </x:row>
    <x:row r="49" ht="23" customHeight="1">
      <x:c r="A49" s="7"/>
      <x:c r="B49" s="7"/>
      <x:c r="C49" s="7"/>
      <x:c r="D49" s="7"/>
      <x:c r="E49" s="7"/>
      <x:c r="F49" s="8"/>
      <x:c r="G49" s="7"/>
      <x:c r="H49" s="1" t="str">
        <x:f>IF(OR(A49="",C49="",D49="",COUNT(E49:G49)&lt;3),"",E49+ROUNDUP(E49*F49,0))</x:f>
      </x:c>
      <x:c r="I49" s="1" t="str">
        <x:f>IF(ISNUMBER(H49),MAX(0,H49-G49),"")</x:f>
      </x:c>
      <x:c r="J49" s="9"/>
      <x:c r="K49" s="3" t="str">
        <x:f>IF(AND(ISNUMBER(I49),ISNUMBER(J49)),I49*J49,"")</x:f>
      </x:c>
      <x:c r="L49" s="10"/>
      <x:c r="M49" s="7"/>
    </x:row>
    <x:row r="50" ht="23" customHeight="1">
      <x:c r="A50" s="7"/>
      <x:c r="B50" s="7"/>
      <x:c r="C50" s="7"/>
      <x:c r="D50" s="7"/>
      <x:c r="E50" s="7"/>
      <x:c r="F50" s="8"/>
      <x:c r="G50" s="7"/>
      <x:c r="H50" s="1" t="str">
        <x:f>IF(OR(A50="",C50="",D50="",COUNT(E50:G50)&lt;3),"",E50+ROUNDUP(E50*F50,0))</x:f>
      </x:c>
      <x:c r="I50" s="1" t="str">
        <x:f>IF(ISNUMBER(H50),MAX(0,H50-G50),"")</x:f>
      </x:c>
      <x:c r="J50" s="9"/>
      <x:c r="K50" s="3" t="str">
        <x:f>IF(AND(ISNUMBER(I50),ISNUMBER(J50)),I50*J50,"")</x:f>
      </x:c>
      <x:c r="L50" s="10"/>
      <x:c r="M50" s="7"/>
    </x:row>
    <x:row r="51" ht="23" customHeight="1">
      <x:c r="A51" s="7"/>
      <x:c r="B51" s="7"/>
      <x:c r="C51" s="7"/>
      <x:c r="D51" s="7"/>
      <x:c r="E51" s="7"/>
      <x:c r="F51" s="8"/>
      <x:c r="G51" s="7"/>
      <x:c r="H51" s="1" t="str">
        <x:f>IF(OR(A51="",C51="",D51="",COUNT(E51:G51)&lt;3),"",E51+ROUNDUP(E51*F51,0))</x:f>
      </x:c>
      <x:c r="I51" s="1" t="str">
        <x:f>IF(ISNUMBER(H51),MAX(0,H51-G51),"")</x:f>
      </x:c>
      <x:c r="J51" s="9"/>
      <x:c r="K51" s="3" t="str">
        <x:f>IF(AND(ISNUMBER(I51),ISNUMBER(J51)),I51*J51,"")</x:f>
      </x:c>
      <x:c r="L51" s="10"/>
      <x:c r="M51" s="7"/>
    </x:row>
    <x:row r="52" ht="23" customHeight="1">
      <x:c r="A52" s="7"/>
      <x:c r="B52" s="7"/>
      <x:c r="C52" s="7"/>
      <x:c r="D52" s="7"/>
      <x:c r="E52" s="7"/>
      <x:c r="F52" s="8"/>
      <x:c r="G52" s="7"/>
      <x:c r="H52" s="1" t="str">
        <x:f>IF(OR(A52="",C52="",D52="",COUNT(E52:G52)&lt;3),"",E52+ROUNDUP(E52*F52,0))</x:f>
      </x:c>
      <x:c r="I52" s="1" t="str">
        <x:f>IF(ISNUMBER(H52),MAX(0,H52-G52),"")</x:f>
      </x:c>
      <x:c r="J52" s="9"/>
      <x:c r="K52" s="3" t="str">
        <x:f>IF(AND(ISNUMBER(I52),ISNUMBER(J52)),I52*J52,"")</x:f>
      </x:c>
      <x:c r="L52" s="10"/>
      <x:c r="M52" s="7"/>
    </x:row>
    <x:row r="53" ht="23" customHeight="1">
      <x:c r="A53" s="7"/>
      <x:c r="B53" s="7"/>
      <x:c r="C53" s="7"/>
      <x:c r="D53" s="7"/>
      <x:c r="E53" s="7"/>
      <x:c r="F53" s="8"/>
      <x:c r="G53" s="7"/>
      <x:c r="H53" s="1" t="str">
        <x:f>IF(OR(A53="",C53="",D53="",COUNT(E53:G53)&lt;3),"",E53+ROUNDUP(E53*F53,0))</x:f>
      </x:c>
      <x:c r="I53" s="1" t="str">
        <x:f>IF(ISNUMBER(H53),MAX(0,H53-G53),"")</x:f>
      </x:c>
      <x:c r="J53" s="9"/>
      <x:c r="K53" s="3" t="str">
        <x:f>IF(AND(ISNUMBER(I53),ISNUMBER(J53)),I53*J53,"")</x:f>
      </x:c>
      <x:c r="L53" s="10"/>
      <x:c r="M53" s="7"/>
    </x:row>
    <x:row r="54" ht="23" customHeight="1">
      <x:c r="A54" s="7"/>
      <x:c r="B54" s="7"/>
      <x:c r="C54" s="7"/>
      <x:c r="D54" s="7"/>
      <x:c r="E54" s="7"/>
      <x:c r="F54" s="8"/>
      <x:c r="G54" s="7"/>
      <x:c r="H54" s="1" t="str">
        <x:f>IF(OR(A54="",C54="",D54="",COUNT(E54:G54)&lt;3),"",E54+ROUNDUP(E54*F54,0))</x:f>
      </x:c>
      <x:c r="I54" s="1" t="str">
        <x:f>IF(ISNUMBER(H54),MAX(0,H54-G54),"")</x:f>
      </x:c>
      <x:c r="J54" s="9"/>
      <x:c r="K54" s="3" t="str">
        <x:f>IF(AND(ISNUMBER(I54),ISNUMBER(J54)),I54*J54,"")</x:f>
      </x:c>
      <x:c r="L54" s="10"/>
      <x:c r="M54" s="7"/>
    </x:row>
    <x:row r="55" ht="23" customHeight="1">
      <x:c r="A55" s="7"/>
      <x:c r="B55" s="7"/>
      <x:c r="C55" s="7"/>
      <x:c r="D55" s="7"/>
      <x:c r="E55" s="7"/>
      <x:c r="F55" s="8"/>
      <x:c r="G55" s="7"/>
      <x:c r="H55" s="1" t="str">
        <x:f>IF(OR(A55="",C55="",D55="",COUNT(E55:G55)&lt;3),"",E55+ROUNDUP(E55*F55,0))</x:f>
      </x:c>
      <x:c r="I55" s="1" t="str">
        <x:f>IF(ISNUMBER(H55),MAX(0,H55-G55),"")</x:f>
      </x:c>
      <x:c r="J55" s="9"/>
      <x:c r="K55" s="3" t="str">
        <x:f>IF(AND(ISNUMBER(I55),ISNUMBER(J55)),I55*J55,"")</x:f>
      </x:c>
      <x:c r="L55" s="10"/>
      <x:c r="M55" s="7"/>
    </x:row>
    <x:row r="56" ht="23" customHeight="1">
      <x:c r="A56" s="7"/>
      <x:c r="B56" s="7"/>
      <x:c r="C56" s="7"/>
      <x:c r="D56" s="7"/>
      <x:c r="E56" s="7"/>
      <x:c r="F56" s="8"/>
      <x:c r="G56" s="7"/>
      <x:c r="H56" s="1" t="str">
        <x:f>IF(OR(A56="",C56="",D56="",COUNT(E56:G56)&lt;3),"",E56+ROUNDUP(E56*F56,0))</x:f>
      </x:c>
      <x:c r="I56" s="1" t="str">
        <x:f>IF(ISNUMBER(H56),MAX(0,H56-G56),"")</x:f>
      </x:c>
      <x:c r="J56" s="9"/>
      <x:c r="K56" s="3" t="str">
        <x:f>IF(AND(ISNUMBER(I56),ISNUMBER(J56)),I56*J56,"")</x:f>
      </x:c>
      <x:c r="L56" s="10"/>
      <x:c r="M56" s="7"/>
    </x:row>
    <x:row r="57" ht="23" customHeight="1">
      <x:c r="A57" s="7"/>
      <x:c r="B57" s="7"/>
      <x:c r="C57" s="7"/>
      <x:c r="D57" s="7"/>
      <x:c r="E57" s="7"/>
      <x:c r="F57" s="8"/>
      <x:c r="G57" s="7"/>
      <x:c r="H57" s="1" t="str">
        <x:f>IF(OR(A57="",C57="",D57="",COUNT(E57:G57)&lt;3),"",E57+ROUNDUP(E57*F57,0))</x:f>
      </x:c>
      <x:c r="I57" s="1" t="str">
        <x:f>IF(ISNUMBER(H57),MAX(0,H57-G57),"")</x:f>
      </x:c>
      <x:c r="J57" s="9"/>
      <x:c r="K57" s="3" t="str">
        <x:f>IF(AND(ISNUMBER(I57),ISNUMBER(J57)),I57*J57,"")</x:f>
      </x:c>
      <x:c r="L57" s="10"/>
      <x:c r="M57" s="7"/>
    </x:row>
    <x:row r="58" ht="23" customHeight="1">
      <x:c r="A58" s="7"/>
      <x:c r="B58" s="7"/>
      <x:c r="C58" s="7"/>
      <x:c r="D58" s="7"/>
      <x:c r="E58" s="7"/>
      <x:c r="F58" s="8"/>
      <x:c r="G58" s="7"/>
      <x:c r="H58" s="1" t="str">
        <x:f>IF(OR(A58="",C58="",D58="",COUNT(E58:G58)&lt;3),"",E58+ROUNDUP(E58*F58,0))</x:f>
      </x:c>
      <x:c r="I58" s="1" t="str">
        <x:f>IF(ISNUMBER(H58),MAX(0,H58-G58),"")</x:f>
      </x:c>
      <x:c r="J58" s="9"/>
      <x:c r="K58" s="3" t="str">
        <x:f>IF(AND(ISNUMBER(I58),ISNUMBER(J58)),I58*J58,"")</x:f>
      </x:c>
      <x:c r="L58" s="10"/>
      <x:c r="M58" s="7"/>
    </x:row>
    <x:row r="59" ht="23" customHeight="1">
      <x:c r="A59" s="7"/>
      <x:c r="B59" s="7"/>
      <x:c r="C59" s="7"/>
      <x:c r="D59" s="7"/>
      <x:c r="E59" s="7"/>
      <x:c r="F59" s="8"/>
      <x:c r="G59" s="7"/>
      <x:c r="H59" s="1" t="str">
        <x:f>IF(OR(A59="",C59="",D59="",COUNT(E59:G59)&lt;3),"",E59+ROUNDUP(E59*F59,0))</x:f>
      </x:c>
      <x:c r="I59" s="1" t="str">
        <x:f>IF(ISNUMBER(H59),MAX(0,H59-G59),"")</x:f>
      </x:c>
      <x:c r="J59" s="9"/>
      <x:c r="K59" s="3" t="str">
        <x:f>IF(AND(ISNUMBER(I59),ISNUMBER(J59)),I59*J59,"")</x:f>
      </x:c>
      <x:c r="L59" s="10"/>
      <x:c r="M59" s="7"/>
    </x:row>
    <x:row r="60" ht="23" customHeight="1">
      <x:c r="A60" s="7"/>
      <x:c r="B60" s="7"/>
      <x:c r="C60" s="7"/>
      <x:c r="D60" s="7"/>
      <x:c r="E60" s="7"/>
      <x:c r="F60" s="8"/>
      <x:c r="G60" s="7"/>
      <x:c r="H60" s="1" t="str">
        <x:f>IF(OR(A60="",C60="",D60="",COUNT(E60:G60)&lt;3),"",E60+ROUNDUP(E60*F60,0))</x:f>
      </x:c>
      <x:c r="I60" s="1" t="str">
        <x:f>IF(ISNUMBER(H60),MAX(0,H60-G60),"")</x:f>
      </x:c>
      <x:c r="J60" s="9"/>
      <x:c r="K60" s="3" t="str">
        <x:f>IF(AND(ISNUMBER(I60),ISNUMBER(J60)),I60*J60,"")</x:f>
      </x:c>
      <x:c r="L60" s="10"/>
      <x:c r="M60" s="7"/>
    </x:row>
    <x:row r="61" ht="23" customHeight="1">
      <x:c r="A61" s="7"/>
      <x:c r="B61" s="7"/>
      <x:c r="C61" s="7"/>
      <x:c r="D61" s="7"/>
      <x:c r="E61" s="7"/>
      <x:c r="F61" s="8"/>
      <x:c r="G61" s="7"/>
      <x:c r="H61" s="1" t="str">
        <x:f>IF(OR(A61="",C61="",D61="",COUNT(E61:G61)&lt;3),"",E61+ROUNDUP(E61*F61,0))</x:f>
      </x:c>
      <x:c r="I61" s="1" t="str">
        <x:f>IF(ISNUMBER(H61),MAX(0,H61-G61),"")</x:f>
      </x:c>
      <x:c r="J61" s="9"/>
      <x:c r="K61" s="3" t="str">
        <x:f>IF(AND(ISNUMBER(I61),ISNUMBER(J61)),I61*J61,"")</x:f>
      </x:c>
      <x:c r="L61" s="10"/>
      <x:c r="M61" s="7"/>
    </x:row>
    <x:row r="62" ht="23" customHeight="1">
      <x:c r="A62" s="7"/>
      <x:c r="B62" s="7"/>
      <x:c r="C62" s="7"/>
      <x:c r="D62" s="7"/>
      <x:c r="E62" s="7"/>
      <x:c r="F62" s="8"/>
      <x:c r="G62" s="7"/>
      <x:c r="H62" s="1" t="str">
        <x:f>IF(OR(A62="",C62="",D62="",COUNT(E62:G62)&lt;3),"",E62+ROUNDUP(E62*F62,0))</x:f>
      </x:c>
      <x:c r="I62" s="1" t="str">
        <x:f>IF(ISNUMBER(H62),MAX(0,H62-G62),"")</x:f>
      </x:c>
      <x:c r="J62" s="9"/>
      <x:c r="K62" s="3" t="str">
        <x:f>IF(AND(ISNUMBER(I62),ISNUMBER(J62)),I62*J62,"")</x:f>
      </x:c>
      <x:c r="L62" s="10"/>
      <x:c r="M62" s="7"/>
    </x:row>
    <x:row r="63" ht="23" customHeight="1">
      <x:c r="A63" s="7"/>
      <x:c r="B63" s="7"/>
      <x:c r="C63" s="7"/>
      <x:c r="D63" s="7"/>
      <x:c r="E63" s="7"/>
      <x:c r="F63" s="8"/>
      <x:c r="G63" s="7"/>
      <x:c r="H63" s="1" t="str">
        <x:f>IF(OR(A63="",C63="",D63="",COUNT(E63:G63)&lt;3),"",E63+ROUNDUP(E63*F63,0))</x:f>
      </x:c>
      <x:c r="I63" s="1" t="str">
        <x:f>IF(ISNUMBER(H63),MAX(0,H63-G63),"")</x:f>
      </x:c>
      <x:c r="J63" s="9"/>
      <x:c r="K63" s="3" t="str">
        <x:f>IF(AND(ISNUMBER(I63),ISNUMBER(J63)),I63*J63,"")</x:f>
      </x:c>
      <x:c r="L63" s="10"/>
      <x:c r="M63" s="7"/>
    </x:row>
    <x:row r="64" ht="23" customHeight="1">
      <x:c r="A64" s="7"/>
      <x:c r="B64" s="7"/>
      <x:c r="C64" s="7"/>
      <x:c r="D64" s="7"/>
      <x:c r="E64" s="7"/>
      <x:c r="F64" s="8"/>
      <x:c r="G64" s="7"/>
      <x:c r="H64" s="1" t="str">
        <x:f>IF(OR(A64="",C64="",D64="",COUNT(E64:G64)&lt;3),"",E64+ROUNDUP(E64*F64,0))</x:f>
      </x:c>
      <x:c r="I64" s="1" t="str">
        <x:f>IF(ISNUMBER(H64),MAX(0,H64-G64),"")</x:f>
      </x:c>
      <x:c r="J64" s="9"/>
      <x:c r="K64" s="3" t="str">
        <x:f>IF(AND(ISNUMBER(I64),ISNUMBER(J64)),I64*J64,"")</x:f>
      </x:c>
      <x:c r="L64" s="10"/>
      <x:c r="M64" s="7"/>
    </x:row>
    <x:row r="65" ht="23" customHeight="1">
      <x:c r="A65" s="7"/>
      <x:c r="B65" s="7"/>
      <x:c r="C65" s="7"/>
      <x:c r="D65" s="7"/>
      <x:c r="E65" s="7"/>
      <x:c r="F65" s="8"/>
      <x:c r="G65" s="7"/>
      <x:c r="H65" s="1" t="str">
        <x:f>IF(OR(A65="",C65="",D65="",COUNT(E65:G65)&lt;3),"",E65+ROUNDUP(E65*F65,0))</x:f>
      </x:c>
      <x:c r="I65" s="1" t="str">
        <x:f>IF(ISNUMBER(H65),MAX(0,H65-G65),"")</x:f>
      </x:c>
      <x:c r="J65" s="9"/>
      <x:c r="K65" s="3" t="str">
        <x:f>IF(AND(ISNUMBER(I65),ISNUMBER(J65)),I65*J65,"")</x:f>
      </x:c>
      <x:c r="L65" s="10"/>
      <x:c r="M65" s="7"/>
    </x:row>
    <x:row r="66" ht="23" customHeight="1">
      <x:c r="A66" s="7"/>
      <x:c r="B66" s="7"/>
      <x:c r="C66" s="7"/>
      <x:c r="D66" s="7"/>
      <x:c r="E66" s="7"/>
      <x:c r="F66" s="8"/>
      <x:c r="G66" s="7"/>
      <x:c r="H66" s="1" t="str">
        <x:f>IF(OR(A66="",C66="",D66="",COUNT(E66:G66)&lt;3),"",E66+ROUNDUP(E66*F66,0))</x:f>
      </x:c>
      <x:c r="I66" s="1" t="str">
        <x:f>IF(ISNUMBER(H66),MAX(0,H66-G66),"")</x:f>
      </x:c>
      <x:c r="J66" s="9"/>
      <x:c r="K66" s="3" t="str">
        <x:f>IF(AND(ISNUMBER(I66),ISNUMBER(J66)),I66*J66,"")</x:f>
      </x:c>
      <x:c r="L66" s="10"/>
      <x:c r="M66" s="7"/>
    </x:row>
    <x:row r="67" ht="23" customHeight="1">
      <x:c r="A67" s="7"/>
      <x:c r="B67" s="7"/>
      <x:c r="C67" s="7"/>
      <x:c r="D67" s="7"/>
      <x:c r="E67" s="7"/>
      <x:c r="F67" s="8"/>
      <x:c r="G67" s="7"/>
      <x:c r="H67" s="1" t="str">
        <x:f>IF(OR(A67="",C67="",D67="",COUNT(E67:G67)&lt;3),"",E67+ROUNDUP(E67*F67,0))</x:f>
      </x:c>
      <x:c r="I67" s="1" t="str">
        <x:f>IF(ISNUMBER(H67),MAX(0,H67-G67),"")</x:f>
      </x:c>
      <x:c r="J67" s="9"/>
      <x:c r="K67" s="3" t="str">
        <x:f>IF(AND(ISNUMBER(I67),ISNUMBER(J67)),I67*J67,"")</x:f>
      </x:c>
      <x:c r="L67" s="10"/>
      <x:c r="M67" s="7"/>
    </x:row>
    <x:row r="68" ht="23" customHeight="1">
      <x:c r="A68" s="7"/>
      <x:c r="B68" s="7"/>
      <x:c r="C68" s="7"/>
      <x:c r="D68" s="7"/>
      <x:c r="E68" s="7"/>
      <x:c r="F68" s="8"/>
      <x:c r="G68" s="7"/>
      <x:c r="H68" s="1" t="str">
        <x:f>IF(OR(A68="",C68="",D68="",COUNT(E68:G68)&lt;3),"",E68+ROUNDUP(E68*F68,0))</x:f>
      </x:c>
      <x:c r="I68" s="1" t="str">
        <x:f>IF(ISNUMBER(H68),MAX(0,H68-G68),"")</x:f>
      </x:c>
      <x:c r="J68" s="9"/>
      <x:c r="K68" s="3" t="str">
        <x:f>IF(AND(ISNUMBER(I68),ISNUMBER(J68)),I68*J68,"")</x:f>
      </x:c>
      <x:c r="L68" s="10"/>
      <x:c r="M68" s="7"/>
    </x:row>
    <x:row r="69" ht="23" customHeight="1">
      <x:c r="A69" s="7"/>
      <x:c r="B69" s="7"/>
      <x:c r="C69" s="7"/>
      <x:c r="D69" s="7"/>
      <x:c r="E69" s="7"/>
      <x:c r="F69" s="8"/>
      <x:c r="G69" s="7"/>
      <x:c r="H69" s="1" t="str">
        <x:f>IF(OR(A69="",C69="",D69="",COUNT(E69:G69)&lt;3),"",E69+ROUNDUP(E69*F69,0))</x:f>
      </x:c>
      <x:c r="I69" s="1" t="str">
        <x:f>IF(ISNUMBER(H69),MAX(0,H69-G69),"")</x:f>
      </x:c>
      <x:c r="J69" s="9"/>
      <x:c r="K69" s="3" t="str">
        <x:f>IF(AND(ISNUMBER(I69),ISNUMBER(J69)),I69*J69,"")</x:f>
      </x:c>
      <x:c r="L69" s="10"/>
      <x:c r="M69" s="7"/>
    </x:row>
    <x:row r="70" ht="23" customHeight="1">
      <x:c r="A70" s="7"/>
      <x:c r="B70" s="7"/>
      <x:c r="C70" s="7"/>
      <x:c r="D70" s="7"/>
      <x:c r="E70" s="7"/>
      <x:c r="F70" s="8"/>
      <x:c r="G70" s="7"/>
      <x:c r="H70" s="1" t="str">
        <x:f>IF(OR(A70="",C70="",D70="",COUNT(E70:G70)&lt;3),"",E70+ROUNDUP(E70*F70,0))</x:f>
      </x:c>
      <x:c r="I70" s="1" t="str">
        <x:f>IF(ISNUMBER(H70),MAX(0,H70-G70),"")</x:f>
      </x:c>
      <x:c r="J70" s="9"/>
      <x:c r="K70" s="3" t="str">
        <x:f>IF(AND(ISNUMBER(I70),ISNUMBER(J70)),I70*J70,"")</x:f>
      </x:c>
      <x:c r="L70" s="10"/>
      <x:c r="M70" s="7"/>
    </x:row>
    <x:row r="71" ht="23" customHeight="1">
      <x:c r="A71" s="7"/>
      <x:c r="B71" s="7"/>
      <x:c r="C71" s="7"/>
      <x:c r="D71" s="7"/>
      <x:c r="E71" s="7"/>
      <x:c r="F71" s="8"/>
      <x:c r="G71" s="7"/>
      <x:c r="H71" s="1" t="str">
        <x:f>IF(OR(A71="",C71="",D71="",COUNT(E71:G71)&lt;3),"",E71+ROUNDUP(E71*F71,0))</x:f>
      </x:c>
      <x:c r="I71" s="1" t="str">
        <x:f>IF(ISNUMBER(H71),MAX(0,H71-G71),"")</x:f>
      </x:c>
      <x:c r="J71" s="9"/>
      <x:c r="K71" s="3" t="str">
        <x:f>IF(AND(ISNUMBER(I71),ISNUMBER(J71)),I71*J71,"")</x:f>
      </x:c>
      <x:c r="L71" s="10"/>
      <x:c r="M71" s="7"/>
    </x:row>
    <x:row r="72" ht="23" customHeight="1">
      <x:c r="A72" s="7"/>
      <x:c r="B72" s="7"/>
      <x:c r="C72" s="7"/>
      <x:c r="D72" s="7"/>
      <x:c r="E72" s="7"/>
      <x:c r="F72" s="8"/>
      <x:c r="G72" s="7"/>
      <x:c r="H72" s="1" t="str">
        <x:f>IF(OR(A72="",C72="",D72="",COUNT(E72:G72)&lt;3),"",E72+ROUNDUP(E72*F72,0))</x:f>
      </x:c>
      <x:c r="I72" s="1" t="str">
        <x:f>IF(ISNUMBER(H72),MAX(0,H72-G72),"")</x:f>
      </x:c>
      <x:c r="J72" s="9"/>
      <x:c r="K72" s="3" t="str">
        <x:f>IF(AND(ISNUMBER(I72),ISNUMBER(J72)),I72*J72,"")</x:f>
      </x:c>
      <x:c r="L72" s="10"/>
      <x:c r="M72" s="7"/>
    </x:row>
    <x:row r="73" ht="23" customHeight="1">
      <x:c r="A73" s="7"/>
      <x:c r="B73" s="7"/>
      <x:c r="C73" s="7"/>
      <x:c r="D73" s="7"/>
      <x:c r="E73" s="7"/>
      <x:c r="F73" s="8"/>
      <x:c r="G73" s="7"/>
      <x:c r="H73" s="1" t="str">
        <x:f>IF(OR(A73="",C73="",D73="",COUNT(E73:G73)&lt;3),"",E73+ROUNDUP(E73*F73,0))</x:f>
      </x:c>
      <x:c r="I73" s="1" t="str">
        <x:f>IF(ISNUMBER(H73),MAX(0,H73-G73),"")</x:f>
      </x:c>
      <x:c r="J73" s="9"/>
      <x:c r="K73" s="3" t="str">
        <x:f>IF(AND(ISNUMBER(I73),ISNUMBER(J73)),I73*J73,"")</x:f>
      </x:c>
      <x:c r="L73" s="10"/>
      <x:c r="M73" s="7"/>
    </x:row>
    <x:row r="74" ht="23" customHeight="1">
      <x:c r="A74" s="7"/>
      <x:c r="B74" s="7"/>
      <x:c r="C74" s="7"/>
      <x:c r="D74" s="7"/>
      <x:c r="E74" s="7"/>
      <x:c r="F74" s="8"/>
      <x:c r="G74" s="7"/>
      <x:c r="H74" s="1" t="str">
        <x:f>IF(OR(A74="",C74="",D74="",COUNT(E74:G74)&lt;3),"",E74+ROUNDUP(E74*F74,0))</x:f>
      </x:c>
      <x:c r="I74" s="1" t="str">
        <x:f>IF(ISNUMBER(H74),MAX(0,H74-G74),"")</x:f>
      </x:c>
      <x:c r="J74" s="9"/>
      <x:c r="K74" s="3" t="str">
        <x:f>IF(AND(ISNUMBER(I74),ISNUMBER(J74)),I74*J74,"")</x:f>
      </x:c>
      <x:c r="L74" s="10"/>
      <x:c r="M74" s="7"/>
    </x:row>
    <x:row r="75" ht="23" customHeight="1">
      <x:c r="A75" s="7"/>
      <x:c r="B75" s="7"/>
      <x:c r="C75" s="7"/>
      <x:c r="D75" s="7"/>
      <x:c r="E75" s="7"/>
      <x:c r="F75" s="8"/>
      <x:c r="G75" s="7"/>
      <x:c r="H75" s="1" t="str">
        <x:f>IF(OR(A75="",C75="",D75="",COUNT(E75:G75)&lt;3),"",E75+ROUNDUP(E75*F75,0))</x:f>
      </x:c>
      <x:c r="I75" s="1" t="str">
        <x:f>IF(ISNUMBER(H75),MAX(0,H75-G75),"")</x:f>
      </x:c>
      <x:c r="J75" s="9"/>
      <x:c r="K75" s="3" t="str">
        <x:f>IF(AND(ISNUMBER(I75),ISNUMBER(J75)),I75*J75,"")</x:f>
      </x:c>
      <x:c r="L75" s="10"/>
      <x:c r="M75" s="7"/>
    </x:row>
    <x:row r="76" ht="23" customHeight="1">
      <x:c r="A76" s="7"/>
      <x:c r="B76" s="7"/>
      <x:c r="C76" s="7"/>
      <x:c r="D76" s="7"/>
      <x:c r="E76" s="7"/>
      <x:c r="F76" s="8"/>
      <x:c r="G76" s="7"/>
      <x:c r="H76" s="1" t="str">
        <x:f>IF(OR(A76="",C76="",D76="",COUNT(E76:G76)&lt;3),"",E76+ROUNDUP(E76*F76,0))</x:f>
      </x:c>
      <x:c r="I76" s="1" t="str">
        <x:f>IF(ISNUMBER(H76),MAX(0,H76-G76),"")</x:f>
      </x:c>
      <x:c r="J76" s="9"/>
      <x:c r="K76" s="3" t="str">
        <x:f>IF(AND(ISNUMBER(I76),ISNUMBER(J76)),I76*J76,"")</x:f>
      </x:c>
      <x:c r="L76" s="10"/>
      <x:c r="M76" s="7"/>
    </x:row>
    <x:row r="77" ht="23" customHeight="1">
      <x:c r="A77" s="7"/>
      <x:c r="B77" s="7"/>
      <x:c r="C77" s="7"/>
      <x:c r="D77" s="7"/>
      <x:c r="E77" s="7"/>
      <x:c r="F77" s="8"/>
      <x:c r="G77" s="7"/>
      <x:c r="H77" s="1" t="str">
        <x:f>IF(OR(A77="",C77="",D77="",COUNT(E77:G77)&lt;3),"",E77+ROUNDUP(E77*F77,0))</x:f>
      </x:c>
      <x:c r="I77" s="1" t="str">
        <x:f>IF(ISNUMBER(H77),MAX(0,H77-G77),"")</x:f>
      </x:c>
      <x:c r="J77" s="9"/>
      <x:c r="K77" s="3" t="str">
        <x:f>IF(AND(ISNUMBER(I77),ISNUMBER(J77)),I77*J77,"")</x:f>
      </x:c>
      <x:c r="L77" s="10"/>
      <x:c r="M77" s="7"/>
    </x:row>
    <x:row r="78" ht="23" customHeight="1">
      <x:c r="A78" s="7"/>
      <x:c r="B78" s="7"/>
      <x:c r="C78" s="7"/>
      <x:c r="D78" s="7"/>
      <x:c r="E78" s="7"/>
      <x:c r="F78" s="8"/>
      <x:c r="G78" s="7"/>
      <x:c r="H78" s="1" t="str">
        <x:f>IF(OR(A78="",C78="",D78="",COUNT(E78:G78)&lt;3),"",E78+ROUNDUP(E78*F78,0))</x:f>
      </x:c>
      <x:c r="I78" s="1" t="str">
        <x:f>IF(ISNUMBER(H78),MAX(0,H78-G78),"")</x:f>
      </x:c>
      <x:c r="J78" s="9"/>
      <x:c r="K78" s="3" t="str">
        <x:f>IF(AND(ISNUMBER(I78),ISNUMBER(J78)),I78*J78,"")</x:f>
      </x:c>
      <x:c r="L78" s="10"/>
      <x:c r="M78" s="7"/>
    </x:row>
    <x:row r="79" ht="23" customHeight="1">
      <x:c r="A79" s="7"/>
      <x:c r="B79" s="7"/>
      <x:c r="C79" s="7"/>
      <x:c r="D79" s="7"/>
      <x:c r="E79" s="7"/>
      <x:c r="F79" s="8"/>
      <x:c r="G79" s="7"/>
      <x:c r="H79" s="1" t="str">
        <x:f>IF(OR(A79="",C79="",D79="",COUNT(E79:G79)&lt;3),"",E79+ROUNDUP(E79*F79,0))</x:f>
      </x:c>
      <x:c r="I79" s="1" t="str">
        <x:f>IF(ISNUMBER(H79),MAX(0,H79-G79),"")</x:f>
      </x:c>
      <x:c r="J79" s="9"/>
      <x:c r="K79" s="3" t="str">
        <x:f>IF(AND(ISNUMBER(I79),ISNUMBER(J79)),I79*J79,"")</x:f>
      </x:c>
      <x:c r="L79" s="10"/>
      <x:c r="M79" s="7"/>
    </x:row>
    <x:row r="80" ht="23" customHeight="1">
      <x:c r="A80" s="7"/>
      <x:c r="B80" s="7"/>
      <x:c r="C80" s="7"/>
      <x:c r="D80" s="7"/>
      <x:c r="E80" s="7"/>
      <x:c r="F80" s="8"/>
      <x:c r="G80" s="7"/>
      <x:c r="H80" s="1" t="str">
        <x:f>IF(OR(A80="",C80="",D80="",COUNT(E80:G80)&lt;3),"",E80+ROUNDUP(E80*F80,0))</x:f>
      </x:c>
      <x:c r="I80" s="1" t="str">
        <x:f>IF(ISNUMBER(H80),MAX(0,H80-G80),"")</x:f>
      </x:c>
      <x:c r="J80" s="9"/>
      <x:c r="K80" s="3" t="str">
        <x:f>IF(AND(ISNUMBER(I80),ISNUMBER(J80)),I80*J80,"")</x:f>
      </x:c>
      <x:c r="L80" s="10"/>
      <x:c r="M80" s="7"/>
    </x:row>
    <x:row r="81" ht="23" customHeight="1">
      <x:c r="A81" s="7"/>
      <x:c r="B81" s="7"/>
      <x:c r="C81" s="7"/>
      <x:c r="D81" s="7"/>
      <x:c r="E81" s="7"/>
      <x:c r="F81" s="8"/>
      <x:c r="G81" s="7"/>
      <x:c r="H81" s="1" t="str">
        <x:f>IF(OR(A81="",C81="",D81="",COUNT(E81:G81)&lt;3),"",E81+ROUNDUP(E81*F81,0))</x:f>
      </x:c>
      <x:c r="I81" s="1" t="str">
        <x:f>IF(ISNUMBER(H81),MAX(0,H81-G81),"")</x:f>
      </x:c>
      <x:c r="J81" s="9"/>
      <x:c r="K81" s="3" t="str">
        <x:f>IF(AND(ISNUMBER(I81),ISNUMBER(J81)),I81*J81,"")</x:f>
      </x:c>
      <x:c r="L81" s="10"/>
      <x:c r="M81" s="7"/>
    </x:row>
    <x:row r="82" ht="23" customHeight="1">
      <x:c r="A82" s="7"/>
      <x:c r="B82" s="7"/>
      <x:c r="C82" s="7"/>
      <x:c r="D82" s="7"/>
      <x:c r="E82" s="7"/>
      <x:c r="F82" s="8"/>
      <x:c r="G82" s="7"/>
      <x:c r="H82" s="1" t="str">
        <x:f>IF(OR(A82="",C82="",D82="",COUNT(E82:G82)&lt;3),"",E82+ROUNDUP(E82*F82,0))</x:f>
      </x:c>
      <x:c r="I82" s="1" t="str">
        <x:f>IF(ISNUMBER(H82),MAX(0,H82-G82),"")</x:f>
      </x:c>
      <x:c r="J82" s="9"/>
      <x:c r="K82" s="3" t="str">
        <x:f>IF(AND(ISNUMBER(I82),ISNUMBER(J82)),I82*J82,"")</x:f>
      </x:c>
      <x:c r="L82" s="10"/>
      <x:c r="M82" s="7"/>
    </x:row>
    <x:row r="83" ht="23" customHeight="1">
      <x:c r="A83" s="7"/>
      <x:c r="B83" s="7"/>
      <x:c r="C83" s="7"/>
      <x:c r="D83" s="7"/>
      <x:c r="E83" s="7"/>
      <x:c r="F83" s="8"/>
      <x:c r="G83" s="7"/>
      <x:c r="H83" s="1" t="str">
        <x:f>IF(OR(A83="",C83="",D83="",COUNT(E83:G83)&lt;3),"",E83+ROUNDUP(E83*F83,0))</x:f>
      </x:c>
      <x:c r="I83" s="1" t="str">
        <x:f>IF(ISNUMBER(H83),MAX(0,H83-G83),"")</x:f>
      </x:c>
      <x:c r="J83" s="9"/>
      <x:c r="K83" s="3" t="str">
        <x:f>IF(AND(ISNUMBER(I83),ISNUMBER(J83)),I83*J83,"")</x:f>
      </x:c>
      <x:c r="L83" s="10"/>
      <x:c r="M83" s="7"/>
    </x:row>
    <x:row r="84" ht="23" customHeight="1">
      <x:c r="A84" s="7"/>
      <x:c r="B84" s="7"/>
      <x:c r="C84" s="7"/>
      <x:c r="D84" s="7"/>
      <x:c r="E84" s="7"/>
      <x:c r="F84" s="8"/>
      <x:c r="G84" s="7"/>
      <x:c r="H84" s="1" t="str">
        <x:f>IF(OR(A84="",C84="",D84="",COUNT(E84:G84)&lt;3),"",E84+ROUNDUP(E84*F84,0))</x:f>
      </x:c>
      <x:c r="I84" s="1" t="str">
        <x:f>IF(ISNUMBER(H84),MAX(0,H84-G84),"")</x:f>
      </x:c>
      <x:c r="J84" s="9"/>
      <x:c r="K84" s="3" t="str">
        <x:f>IF(AND(ISNUMBER(I84),ISNUMBER(J84)),I84*J84,"")</x:f>
      </x:c>
      <x:c r="L84" s="10"/>
      <x:c r="M84" s="7"/>
    </x:row>
    <x:row r="85" ht="23" customHeight="1">
      <x:c r="A85" s="7"/>
      <x:c r="B85" s="7"/>
      <x:c r="C85" s="7"/>
      <x:c r="D85" s="7"/>
      <x:c r="E85" s="7"/>
      <x:c r="F85" s="8"/>
      <x:c r="G85" s="7"/>
      <x:c r="H85" s="1" t="str">
        <x:f>IF(OR(A85="",C85="",D85="",COUNT(E85:G85)&lt;3),"",E85+ROUNDUP(E85*F85,0))</x:f>
      </x:c>
      <x:c r="I85" s="1" t="str">
        <x:f>IF(ISNUMBER(H85),MAX(0,H85-G85),"")</x:f>
      </x:c>
      <x:c r="J85" s="9"/>
      <x:c r="K85" s="3" t="str">
        <x:f>IF(AND(ISNUMBER(I85),ISNUMBER(J85)),I85*J85,"")</x:f>
      </x:c>
      <x:c r="L85" s="10"/>
      <x:c r="M85" s="7"/>
    </x:row>
    <x:row r="86" ht="23" customHeight="1">
      <x:c r="A86" s="7"/>
      <x:c r="B86" s="7"/>
      <x:c r="C86" s="7"/>
      <x:c r="D86" s="7"/>
      <x:c r="E86" s="7"/>
      <x:c r="F86" s="8"/>
      <x:c r="G86" s="7"/>
      <x:c r="H86" s="1" t="str">
        <x:f>IF(OR(A86="",C86="",D86="",COUNT(E86:G86)&lt;3),"",E86+ROUNDUP(E86*F86,0))</x:f>
      </x:c>
      <x:c r="I86" s="1" t="str">
        <x:f>IF(ISNUMBER(H86),MAX(0,H86-G86),"")</x:f>
      </x:c>
      <x:c r="J86" s="9"/>
      <x:c r="K86" s="3" t="str">
        <x:f>IF(AND(ISNUMBER(I86),ISNUMBER(J86)),I86*J86,"")</x:f>
      </x:c>
      <x:c r="L86" s="10"/>
      <x:c r="M86" s="7"/>
    </x:row>
    <x:row r="87" ht="23" customHeight="1">
      <x:c r="A87" s="7"/>
      <x:c r="B87" s="7"/>
      <x:c r="C87" s="7"/>
      <x:c r="D87" s="7"/>
      <x:c r="E87" s="7"/>
      <x:c r="F87" s="8"/>
      <x:c r="G87" s="7"/>
      <x:c r="H87" s="1" t="str">
        <x:f>IF(OR(A87="",C87="",D87="",COUNT(E87:G87)&lt;3),"",E87+ROUNDUP(E87*F87,0))</x:f>
      </x:c>
      <x:c r="I87" s="1" t="str">
        <x:f>IF(ISNUMBER(H87),MAX(0,H87-G87),"")</x:f>
      </x:c>
      <x:c r="J87" s="9"/>
      <x:c r="K87" s="3" t="str">
        <x:f>IF(AND(ISNUMBER(I87),ISNUMBER(J87)),I87*J87,"")</x:f>
      </x:c>
      <x:c r="L87" s="10"/>
      <x:c r="M87" s="7"/>
    </x:row>
    <x:row r="88" ht="23" customHeight="1">
      <x:c r="A88" s="7"/>
      <x:c r="B88" s="7"/>
      <x:c r="C88" s="7"/>
      <x:c r="D88" s="7"/>
      <x:c r="E88" s="7"/>
      <x:c r="F88" s="8"/>
      <x:c r="G88" s="7"/>
      <x:c r="H88" s="1" t="str">
        <x:f>IF(OR(A88="",C88="",D88="",COUNT(E88:G88)&lt;3),"",E88+ROUNDUP(E88*F88,0))</x:f>
      </x:c>
      <x:c r="I88" s="1" t="str">
        <x:f>IF(ISNUMBER(H88),MAX(0,H88-G88),"")</x:f>
      </x:c>
      <x:c r="J88" s="9"/>
      <x:c r="K88" s="3" t="str">
        <x:f>IF(AND(ISNUMBER(I88),ISNUMBER(J88)),I88*J88,"")</x:f>
      </x:c>
      <x:c r="L88" s="10"/>
      <x:c r="M88" s="7"/>
    </x:row>
    <x:row r="89" ht="23" customHeight="1">
      <x:c r="A89" s="7"/>
      <x:c r="B89" s="7"/>
      <x:c r="C89" s="7"/>
      <x:c r="D89" s="7"/>
      <x:c r="E89" s="7"/>
      <x:c r="F89" s="8"/>
      <x:c r="G89" s="7"/>
      <x:c r="H89" s="1" t="str">
        <x:f>IF(OR(A89="",C89="",D89="",COUNT(E89:G89)&lt;3),"",E89+ROUNDUP(E89*F89,0))</x:f>
      </x:c>
      <x:c r="I89" s="1" t="str">
        <x:f>IF(ISNUMBER(H89),MAX(0,H89-G89),"")</x:f>
      </x:c>
      <x:c r="J89" s="9"/>
      <x:c r="K89" s="3" t="str">
        <x:f>IF(AND(ISNUMBER(I89),ISNUMBER(J89)),I89*J89,"")</x:f>
      </x:c>
      <x:c r="L89" s="10"/>
      <x:c r="M89" s="7"/>
    </x:row>
    <x:row r="90" ht="23" customHeight="1">
      <x:c r="A90" s="7"/>
      <x:c r="B90" s="7"/>
      <x:c r="C90" s="7"/>
      <x:c r="D90" s="7"/>
      <x:c r="E90" s="7"/>
      <x:c r="F90" s="8"/>
      <x:c r="G90" s="7"/>
      <x:c r="H90" s="1" t="str">
        <x:f>IF(OR(A90="",C90="",D90="",COUNT(E90:G90)&lt;3),"",E90+ROUNDUP(E90*F90,0))</x:f>
      </x:c>
      <x:c r="I90" s="1" t="str">
        <x:f>IF(ISNUMBER(H90),MAX(0,H90-G90),"")</x:f>
      </x:c>
      <x:c r="J90" s="9"/>
      <x:c r="K90" s="3" t="str">
        <x:f>IF(AND(ISNUMBER(I90),ISNUMBER(J90)),I90*J90,"")</x:f>
      </x:c>
      <x:c r="L90" s="10"/>
      <x:c r="M90" s="7"/>
    </x:row>
    <x:row r="91" ht="23" customHeight="1">
      <x:c r="A91" s="7"/>
      <x:c r="B91" s="7"/>
      <x:c r="C91" s="7"/>
      <x:c r="D91" s="7"/>
      <x:c r="E91" s="7"/>
      <x:c r="F91" s="8"/>
      <x:c r="G91" s="7"/>
      <x:c r="H91" s="1" t="str">
        <x:f>IF(OR(A91="",C91="",D91="",COUNT(E91:G91)&lt;3),"",E91+ROUNDUP(E91*F91,0))</x:f>
      </x:c>
      <x:c r="I91" s="1" t="str">
        <x:f>IF(ISNUMBER(H91),MAX(0,H91-G91),"")</x:f>
      </x:c>
      <x:c r="J91" s="9"/>
      <x:c r="K91" s="3" t="str">
        <x:f>IF(AND(ISNUMBER(I91),ISNUMBER(J91)),I91*J91,"")</x:f>
      </x:c>
      <x:c r="L91" s="10"/>
      <x:c r="M91" s="7"/>
    </x:row>
    <x:row r="92" ht="23" customHeight="1">
      <x:c r="A92" s="7"/>
      <x:c r="B92" s="7"/>
      <x:c r="C92" s="7"/>
      <x:c r="D92" s="7"/>
      <x:c r="E92" s="7"/>
      <x:c r="F92" s="8"/>
      <x:c r="G92" s="7"/>
      <x:c r="H92" s="1" t="str">
        <x:f>IF(OR(A92="",C92="",D92="",COUNT(E92:G92)&lt;3),"",E92+ROUNDUP(E92*F92,0))</x:f>
      </x:c>
      <x:c r="I92" s="1" t="str">
        <x:f>IF(ISNUMBER(H92),MAX(0,H92-G92),"")</x:f>
      </x:c>
      <x:c r="J92" s="9"/>
      <x:c r="K92" s="3" t="str">
        <x:f>IF(AND(ISNUMBER(I92),ISNUMBER(J92)),I92*J92,"")</x:f>
      </x:c>
      <x:c r="L92" s="10"/>
      <x:c r="M92" s="7"/>
    </x:row>
    <x:row r="93" ht="23" customHeight="1">
      <x:c r="A93" s="7"/>
      <x:c r="B93" s="7"/>
      <x:c r="C93" s="7"/>
      <x:c r="D93" s="7"/>
      <x:c r="E93" s="7"/>
      <x:c r="F93" s="8"/>
      <x:c r="G93" s="7"/>
      <x:c r="H93" s="1" t="str">
        <x:f>IF(OR(A93="",C93="",D93="",COUNT(E93:G93)&lt;3),"",E93+ROUNDUP(E93*F93,0))</x:f>
      </x:c>
      <x:c r="I93" s="1" t="str">
        <x:f>IF(ISNUMBER(H93),MAX(0,H93-G93),"")</x:f>
      </x:c>
      <x:c r="J93" s="9"/>
      <x:c r="K93" s="3" t="str">
        <x:f>IF(AND(ISNUMBER(I93),ISNUMBER(J93)),I93*J93,"")</x:f>
      </x:c>
      <x:c r="L93" s="10"/>
      <x:c r="M93" s="7"/>
    </x:row>
    <x:row r="94" ht="23" customHeight="1">
      <x:c r="A94" s="7"/>
      <x:c r="B94" s="7"/>
      <x:c r="C94" s="7"/>
      <x:c r="D94" s="7"/>
      <x:c r="E94" s="7"/>
      <x:c r="F94" s="8"/>
      <x:c r="G94" s="7"/>
      <x:c r="H94" s="1" t="str">
        <x:f>IF(OR(A94="",C94="",D94="",COUNT(E94:G94)&lt;3),"",E94+ROUNDUP(E94*F94,0))</x:f>
      </x:c>
      <x:c r="I94" s="1" t="str">
        <x:f>IF(ISNUMBER(H94),MAX(0,H94-G94),"")</x:f>
      </x:c>
      <x:c r="J94" s="9"/>
      <x:c r="K94" s="3" t="str">
        <x:f>IF(AND(ISNUMBER(I94),ISNUMBER(J94)),I94*J94,"")</x:f>
      </x:c>
      <x:c r="L94" s="10"/>
      <x:c r="M94" s="7"/>
    </x:row>
    <x:row r="95" ht="23" customHeight="1">
      <x:c r="A95" s="7"/>
      <x:c r="B95" s="7"/>
      <x:c r="C95" s="7"/>
      <x:c r="D95" s="7"/>
      <x:c r="E95" s="7"/>
      <x:c r="F95" s="8"/>
      <x:c r="G95" s="7"/>
      <x:c r="H95" s="1" t="str">
        <x:f>IF(OR(A95="",C95="",D95="",COUNT(E95:G95)&lt;3),"",E95+ROUNDUP(E95*F95,0))</x:f>
      </x:c>
      <x:c r="I95" s="1" t="str">
        <x:f>IF(ISNUMBER(H95),MAX(0,H95-G95),"")</x:f>
      </x:c>
      <x:c r="J95" s="9"/>
      <x:c r="K95" s="3" t="str">
        <x:f>IF(AND(ISNUMBER(I95),ISNUMBER(J95)),I95*J95,"")</x:f>
      </x:c>
      <x:c r="L95" s="10"/>
      <x:c r="M95" s="7"/>
    </x:row>
    <x:row r="96" ht="23" customHeight="1">
      <x:c r="A96" s="7"/>
      <x:c r="B96" s="7"/>
      <x:c r="C96" s="7"/>
      <x:c r="D96" s="7"/>
      <x:c r="E96" s="7"/>
      <x:c r="F96" s="8"/>
      <x:c r="G96" s="7"/>
      <x:c r="H96" s="1" t="str">
        <x:f>IF(OR(A96="",C96="",D96="",COUNT(E96:G96)&lt;3),"",E96+ROUNDUP(E96*F96,0))</x:f>
      </x:c>
      <x:c r="I96" s="1" t="str">
        <x:f>IF(ISNUMBER(H96),MAX(0,H96-G96),"")</x:f>
      </x:c>
      <x:c r="J96" s="9"/>
      <x:c r="K96" s="3" t="str">
        <x:f>IF(AND(ISNUMBER(I96),ISNUMBER(J96)),I96*J96,"")</x:f>
      </x:c>
      <x:c r="L96" s="10"/>
      <x:c r="M96" s="7"/>
    </x:row>
    <x:row r="97" ht="23" customHeight="1">
      <x:c r="A97" s="7"/>
      <x:c r="B97" s="7"/>
      <x:c r="C97" s="7"/>
      <x:c r="D97" s="7"/>
      <x:c r="E97" s="7"/>
      <x:c r="F97" s="8"/>
      <x:c r="G97" s="7"/>
      <x:c r="H97" s="1" t="str">
        <x:f>IF(OR(A97="",C97="",D97="",COUNT(E97:G97)&lt;3),"",E97+ROUNDUP(E97*F97,0))</x:f>
      </x:c>
      <x:c r="I97" s="1" t="str">
        <x:f>IF(ISNUMBER(H97),MAX(0,H97-G97),"")</x:f>
      </x:c>
      <x:c r="J97" s="9"/>
      <x:c r="K97" s="3" t="str">
        <x:f>IF(AND(ISNUMBER(I97),ISNUMBER(J97)),I97*J97,"")</x:f>
      </x:c>
      <x:c r="L97" s="10"/>
      <x:c r="M97" s="7"/>
    </x:row>
    <x:row r="98" ht="23" customHeight="1">
      <x:c r="A98" s="7"/>
      <x:c r="B98" s="7"/>
      <x:c r="C98" s="7"/>
      <x:c r="D98" s="7"/>
      <x:c r="E98" s="7"/>
      <x:c r="F98" s="8"/>
      <x:c r="G98" s="7"/>
      <x:c r="H98" s="1" t="str">
        <x:f>IF(OR(A98="",C98="",D98="",COUNT(E98:G98)&lt;3),"",E98+ROUNDUP(E98*F98,0))</x:f>
      </x:c>
      <x:c r="I98" s="1" t="str">
        <x:f>IF(ISNUMBER(H98),MAX(0,H98-G98),"")</x:f>
      </x:c>
      <x:c r="J98" s="9"/>
      <x:c r="K98" s="3" t="str">
        <x:f>IF(AND(ISNUMBER(I98),ISNUMBER(J98)),I98*J98,"")</x:f>
      </x:c>
      <x:c r="L98" s="10"/>
      <x:c r="M98" s="7"/>
    </x:row>
    <x:row r="99" ht="23" customHeight="1">
      <x:c r="A99" s="7"/>
      <x:c r="B99" s="7"/>
      <x:c r="C99" s="7"/>
      <x:c r="D99" s="7"/>
      <x:c r="E99" s="7"/>
      <x:c r="F99" s="8"/>
      <x:c r="G99" s="7"/>
      <x:c r="H99" s="1" t="str">
        <x:f>IF(OR(A99="",C99="",D99="",COUNT(E99:G99)&lt;3),"",E99+ROUNDUP(E99*F99,0))</x:f>
      </x:c>
      <x:c r="I99" s="1" t="str">
        <x:f>IF(ISNUMBER(H99),MAX(0,H99-G99),"")</x:f>
      </x:c>
      <x:c r="J99" s="9"/>
      <x:c r="K99" s="3" t="str">
        <x:f>IF(AND(ISNUMBER(I99),ISNUMBER(J99)),I99*J99,"")</x:f>
      </x:c>
      <x:c r="L99" s="10"/>
      <x:c r="M99" s="7"/>
    </x:row>
    <x:row r="100" ht="23" customHeight="1">
      <x:c r="A100" s="7"/>
      <x:c r="B100" s="7"/>
      <x:c r="C100" s="7"/>
      <x:c r="D100" s="7"/>
      <x:c r="E100" s="7"/>
      <x:c r="F100" s="8"/>
      <x:c r="G100" s="7"/>
      <x:c r="H100" s="1" t="str">
        <x:f>IF(OR(A100="",C100="",D100="",COUNT(E100:G100)&lt;3),"",E100+ROUNDUP(E100*F100,0))</x:f>
      </x:c>
      <x:c r="I100" s="1" t="str">
        <x:f>IF(ISNUMBER(H100),MAX(0,H100-G100),"")</x:f>
      </x:c>
      <x:c r="J100" s="9"/>
      <x:c r="K100" s="3" t="str">
        <x:f>IF(AND(ISNUMBER(I100),ISNUMBER(J100)),I100*J100,"")</x:f>
      </x:c>
      <x:c r="L100" s="10"/>
      <x:c r="M100" s="7"/>
    </x:row>
    <x:row r="101" ht="23" customHeight="1">
      <x:c r="A101" s="7"/>
      <x:c r="B101" s="7"/>
      <x:c r="C101" s="7"/>
      <x:c r="D101" s="7"/>
      <x:c r="E101" s="7"/>
      <x:c r="F101" s="8"/>
      <x:c r="G101" s="7"/>
      <x:c r="H101" s="1" t="str">
        <x:f>IF(OR(A101="",C101="",D101="",COUNT(E101:G101)&lt;3),"",E101+ROUNDUP(E101*F101,0))</x:f>
      </x:c>
      <x:c r="I101" s="1" t="str">
        <x:f>IF(ISNUMBER(H101),MAX(0,H101-G101),"")</x:f>
      </x:c>
      <x:c r="J101" s="9"/>
      <x:c r="K101" s="3" t="str">
        <x:f>IF(AND(ISNUMBER(I101),ISNUMBER(J101)),I101*J101,"")</x:f>
      </x:c>
      <x:c r="L101" s="10"/>
      <x:c r="M101" s="7"/>
    </x:row>
    <x:row r="102" ht="23" customHeight="1">
      <x:c r="A102" s="7"/>
      <x:c r="B102" s="7"/>
      <x:c r="C102" s="7"/>
      <x:c r="D102" s="7"/>
      <x:c r="E102" s="7"/>
      <x:c r="F102" s="8"/>
      <x:c r="G102" s="7"/>
      <x:c r="H102" s="1" t="str">
        <x:f>IF(OR(A102="",C102="",D102="",COUNT(E102:G102)&lt;3),"",E102+ROUNDUP(E102*F102,0))</x:f>
      </x:c>
      <x:c r="I102" s="1" t="str">
        <x:f>IF(ISNUMBER(H102),MAX(0,H102-G102),"")</x:f>
      </x:c>
      <x:c r="J102" s="9"/>
      <x:c r="K102" s="3" t="str">
        <x:f>IF(AND(ISNUMBER(I102),ISNUMBER(J102)),I102*J102,"")</x:f>
      </x:c>
      <x:c r="L102" s="10"/>
      <x:c r="M102" s="7"/>
    </x:row>
    <x:row r="103" ht="23" customHeight="1">
      <x:c r="A103" s="7"/>
      <x:c r="B103" s="7"/>
      <x:c r="C103" s="7"/>
      <x:c r="D103" s="7"/>
      <x:c r="E103" s="7"/>
      <x:c r="F103" s="8"/>
      <x:c r="G103" s="7"/>
      <x:c r="H103" s="1" t="str">
        <x:f>IF(OR(A103="",C103="",D103="",COUNT(E103:G103)&lt;3),"",E103+ROUNDUP(E103*F103,0))</x:f>
      </x:c>
      <x:c r="I103" s="1" t="str">
        <x:f>IF(ISNUMBER(H103),MAX(0,H103-G103),"")</x:f>
      </x:c>
      <x:c r="J103" s="9"/>
      <x:c r="K103" s="3" t="str">
        <x:f>IF(AND(ISNUMBER(I103),ISNUMBER(J103)),I103*J103,"")</x:f>
      </x:c>
      <x:c r="L103" s="10"/>
      <x:c r="M103" s="7"/>
    </x:row>
    <x:row r="104" ht="23" customHeight="1">
      <x:c r="A104" s="7"/>
      <x:c r="B104" s="7"/>
      <x:c r="C104" s="7"/>
      <x:c r="D104" s="7"/>
      <x:c r="E104" s="7"/>
      <x:c r="F104" s="8"/>
      <x:c r="G104" s="7"/>
      <x:c r="H104" s="1" t="str">
        <x:f>IF(OR(A104="",C104="",D104="",COUNT(E104:G104)&lt;3),"",E104+ROUNDUP(E104*F104,0))</x:f>
      </x:c>
      <x:c r="I104" s="1" t="str">
        <x:f>IF(ISNUMBER(H104),MAX(0,H104-G104),"")</x:f>
      </x:c>
      <x:c r="J104" s="9"/>
      <x:c r="K104" s="3" t="str">
        <x:f>IF(AND(ISNUMBER(I104),ISNUMBER(J104)),I104*J104,"")</x:f>
      </x:c>
      <x:c r="L104" s="10"/>
      <x:c r="M104" s="7"/>
    </x:row>
    <x:row r="105" ht="23" customHeight="1">
      <x:c r="A105" s="7"/>
      <x:c r="B105" s="7"/>
      <x:c r="C105" s="7"/>
      <x:c r="D105" s="7"/>
      <x:c r="E105" s="7"/>
      <x:c r="F105" s="8"/>
      <x:c r="G105" s="7"/>
      <x:c r="H105" s="1" t="str">
        <x:f>IF(OR(A105="",C105="",D105="",COUNT(E105:G105)&lt;3),"",E105+ROUNDUP(E105*F105,0))</x:f>
      </x:c>
      <x:c r="I105" s="1" t="str">
        <x:f>IF(ISNUMBER(H105),MAX(0,H105-G105),"")</x:f>
      </x:c>
      <x:c r="J105" s="9"/>
      <x:c r="K105" s="3" t="str">
        <x:f>IF(AND(ISNUMBER(I105),ISNUMBER(J105)),I105*J105,"")</x:f>
      </x:c>
      <x:c r="L105" s="10"/>
      <x:c r="M105" s="7"/>
    </x:row>
    <x:row r="106" ht="23" customHeight="1">
      <x:c r="A106" s="7"/>
      <x:c r="B106" s="7"/>
      <x:c r="C106" s="7"/>
      <x:c r="D106" s="7"/>
      <x:c r="E106" s="7"/>
      <x:c r="F106" s="8"/>
      <x:c r="G106" s="7"/>
      <x:c r="H106" s="1" t="str">
        <x:f>IF(OR(A106="",C106="",D106="",COUNT(E106:G106)&lt;3),"",E106+ROUNDUP(E106*F106,0))</x:f>
      </x:c>
      <x:c r="I106" s="1" t="str">
        <x:f>IF(ISNUMBER(H106),MAX(0,H106-G106),"")</x:f>
      </x:c>
      <x:c r="J106" s="9"/>
      <x:c r="K106" s="3" t="str">
        <x:f>IF(AND(ISNUMBER(I106),ISNUMBER(J106)),I106*J106,"")</x:f>
      </x:c>
      <x:c r="L106" s="10"/>
      <x:c r="M106" s="7"/>
    </x:row>
    <x:row r="107" ht="23" customHeight="1">
      <x:c r="A107" s="7"/>
      <x:c r="B107" s="7"/>
      <x:c r="C107" s="7"/>
      <x:c r="D107" s="7"/>
      <x:c r="E107" s="7"/>
      <x:c r="F107" s="8"/>
      <x:c r="G107" s="7"/>
      <x:c r="H107" s="1" t="str">
        <x:f>IF(OR(A107="",C107="",D107="",COUNT(E107:G107)&lt;3),"",E107+ROUNDUP(E107*F107,0))</x:f>
      </x:c>
      <x:c r="I107" s="1" t="str">
        <x:f>IF(ISNUMBER(H107),MAX(0,H107-G107),"")</x:f>
      </x:c>
      <x:c r="J107" s="9"/>
      <x:c r="K107" s="3" t="str">
        <x:f>IF(AND(ISNUMBER(I107),ISNUMBER(J107)),I107*J107,"")</x:f>
      </x:c>
      <x:c r="L107" s="10"/>
      <x:c r="M107" s="7"/>
    </x:row>
    <x:row r="108" ht="23" customHeight="1">
      <x:c r="A108" s="7"/>
      <x:c r="B108" s="7"/>
      <x:c r="C108" s="7"/>
      <x:c r="D108" s="7"/>
      <x:c r="E108" s="7"/>
      <x:c r="F108" s="8"/>
      <x:c r="G108" s="7"/>
      <x:c r="H108" s="1" t="str">
        <x:f>IF(OR(A108="",C108="",D108="",COUNT(E108:G108)&lt;3),"",E108+ROUNDUP(E108*F108,0))</x:f>
      </x:c>
      <x:c r="I108" s="1" t="str">
        <x:f>IF(ISNUMBER(H108),MAX(0,H108-G108),"")</x:f>
      </x:c>
      <x:c r="J108" s="9"/>
      <x:c r="K108" s="3" t="str">
        <x:f>IF(AND(ISNUMBER(I108),ISNUMBER(J108)),I108*J108,"")</x:f>
      </x:c>
      <x:c r="L108" s="10"/>
      <x:c r="M108" s="7"/>
    </x:row>
  </x:sheetData>
  <x:conditionalFormatting sqref="I9:I108">
    <x:cfRule type="cellIs" dxfId="0" priority="1" operator="greaterThan">
      <x:formula>0</x:formula>
    </x:cfRule>
  </x:conditionalFormatting>
  <x:dataValidations count="6">
    <x:dataValidation type="list" sqref="C9:C108">
      <x:formula1>"3.5mm,USB-A,USB-C,Other / verify"</x:formula1>
    </x:dataValidation>
    <x:dataValidation type="list" sqref="D9:D108">
      <x:formula1>"Yes,No"</x:formula1>
    </x:dataValidation>
    <x:dataValidation type="whole" operator="between" sqref="E9:E108">
      <x:formula1>0</x:formula1>
      <x:formula2>100000</x:formula2>
    </x:dataValidation>
    <x:dataValidation type="whole" operator="between" sqref="G9:G108">
      <x:formula1>0</x:formula1>
      <x:formula2>100000</x:formula2>
    </x:dataValidation>
    <x:dataValidation type="decimal" operator="between" sqref="F9:F108">
      <x:formula1>0</x:formula1>
      <x:formula2>1</x:formula2>
    </x:dataValidation>
    <x:dataValidation type="decimal" operator="between" sqref="J9:J108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A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24" hidden="0" customWidth="1"/>
    <x:col min="3" max="3" width="16" hidden="0" customWidth="1"/>
    <x:col min="4" max="4" width="15" hidden="0" customWidth="1"/>
    <x:col min="5" max="5" width="14" hidden="0" customWidth="1"/>
    <x:col min="6" max="6" width="13" hidden="0" customWidth="1"/>
    <x:col min="7" max="7" width="20" hidden="0" customWidth="1"/>
    <x:col min="8" max="8" width="19" hidden="0" customWidth="1"/>
    <x:col min="9" max="9" width="16" hidden="0" customWidth="1"/>
    <x:col min="10" max="10" width="17" hidden="0" customWidth="1"/>
    <x:col min="11" max="11" width="21" hidden="0" customWidth="1"/>
    <x:col min="12" max="12" width="16" hidden="0" customWidth="1"/>
    <x:col min="13" max="13" width="44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A2" s="2" t="str">
        <x:v>School audio inventory &amp; replacement planner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A3" s="1" t="str">
        <x:v>Use one row per location, connector and microphone need. Count each unit once.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A4" s="1" t="str">
        <x:v>Amber = editable. White = calculated. Enter 0 for no stock or spares. Blank required inputs leave outputs blank.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A5" s="1" t="str">
        <x:v>Exclude untested / incompatible stock. No student names needed. 100 planning rows (9–108).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3" customHeight="1">
      <x:c r="A6" s="1" t="str">
        <x:v>Units to order</x:v>
      </x:c>
      <x:c r="B6" s="1" t="n">
        <x:f>SUM(I9:I108)</x:f>
        <x:v>18</x:v>
      </x:c>
      <x:c r="C6" s="1"/>
      <x:c r="D6" s="1" t="str">
        <x:v>Budget (USD)</x:v>
      </x:c>
      <x:c r="E6" s="3" t="n">
        <x:f>SUM(K9:K108)</x:f>
        <x:v>303</x:v>
      </x:c>
      <x:c r="F6" s="1"/>
      <x:c r="G6" s="1" t="str">
        <x:v>Totals include completed rows only. Excludes adapters, storage, tax and shipping.</x:v>
      </x:c>
      <x:c r="H6" s="1"/>
      <x:c r="I6" s="1"/>
      <x:c r="J6" s="1"/>
      <x:c r="K6" s="1"/>
      <x:c r="L6" s="1"/>
      <x:c r="M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2" customHeight="1">
      <x:c r="A8" s="6" t="str">
        <x:v>Location / cart</x:v>
      </x:c>
      <x:c r="B8" s="6" t="str">
        <x:v>Device model</x:v>
      </x:c>
      <x:c r="C8" s="6" t="str">
        <x:v>Connector</x:v>
      </x:c>
      <x:c r="D8" s="6" t="str">
        <x:v>Mic needed?</x:v>
      </x:c>
      <x:c r="E8" s="6" t="str">
        <x:v>Target users</x:v>
      </x:c>
      <x:c r="F8" s="6" t="str">
        <x:v>Spare rate</x:v>
      </x:c>
      <x:c r="G8" s="6" t="str">
        <x:v>Working compatible units</x:v>
      </x:c>
      <x:c r="H8" s="6" t="str">
        <x:v>Required incl. spares</x:v>
      </x:c>
      <x:c r="I8" s="6" t="str">
        <x:v>Units to order</x:v>
      </x:c>
      <x:c r="J8" s="6" t="str">
        <x:v>Unit budget (USD)</x:v>
      </x:c>
      <x:c r="K8" s="6" t="str">
        <x:v>Equipment budget (USD)</x:v>
      </x:c>
      <x:c r="L8" s="6" t="str">
        <x:v>Last checked</x:v>
      </x:c>
      <x:c r="M8" s="6" t="str">
        <x:v>Warranty / notes</x:v>
      </x:c>
    </x:row>
    <x:row r="9" ht="23" customHeight="1">
      <x:c r="A9" s="7" t="str">
        <x:v>Grade 3 cart</x:v>
      </x:c>
      <x:c r="B9" s="7" t="str">
        <x:v>Example Chromebook</x:v>
      </x:c>
      <x:c r="C9" s="7" t="str">
        <x:v>USB-C</x:v>
      </x:c>
      <x:c r="D9" s="7" t="str">
        <x:v>Yes</x:v>
      </x:c>
      <x:c r="E9" s="7" t="n">
        <x:v>30</x:v>
      </x:c>
      <x:c r="F9" s="8" t="n">
        <x:v>0.1</x:v>
      </x:c>
      <x:c r="G9" s="7" t="n">
        <x:v>22</x:v>
      </x:c>
      <x:c r="H9" s="1" t="n">
        <x:f>IF(OR(A9="",C9="",D9="",COUNT(E9:G9)&lt;3),"",E9+ROUNDUP(E9*F9,0))</x:f>
        <x:v>33</x:v>
      </x:c>
      <x:c r="I9" s="1" t="n">
        <x:f>IF(ISNUMBER(H9),MAX(0,H9-G9),"")</x:f>
        <x:v>11</x:v>
      </x:c>
      <x:c r="J9" s="9" t="n">
        <x:v>18</x:v>
      </x:c>
      <x:c r="K9" s="3" t="n">
        <x:f>IF(AND(ISNUMBER(I9),ISNUMBER(J9)),I9*J9,"")</x:f>
        <x:v>198</x:v>
      </x:c>
      <x:c r="L9" s="10"/>
      <x:c r="M9" s="7" t="str">
        <x:v>Example only; test exact device and app.</x:v>
      </x:c>
    </x:row>
    <x:row r="10" ht="23" customHeight="1">
      <x:c r="A10" s="7" t="str">
        <x:v>Library</x:v>
      </x:c>
      <x:c r="B10" s="7" t="str">
        <x:v>Example desktop</x:v>
      </x:c>
      <x:c r="C10" s="7" t="str">
        <x:v>USB-A</x:v>
      </x:c>
      <x:c r="D10" s="7" t="str">
        <x:v>No</x:v>
      </x:c>
      <x:c r="E10" s="7" t="n">
        <x:v>24</x:v>
      </x:c>
      <x:c r="F10" s="8" t="n">
        <x:v>0.1</x:v>
      </x:c>
      <x:c r="G10" s="7" t="n">
        <x:v>30</x:v>
      </x:c>
      <x:c r="H10" s="1" t="n">
        <x:f>IF(OR(A10="",C10="",D10="",COUNT(E10:G10)&lt;3),"",E10+ROUNDUP(E10*F10,0))</x:f>
        <x:v>27</x:v>
      </x:c>
      <x:c r="I10" s="1" t="n">
        <x:f>IF(ISNUMBER(H10),MAX(0,H10-G10),"")</x:f>
        <x:v>0</x:v>
      </x:c>
      <x:c r="J10" s="9" t="n">
        <x:v>12</x:v>
      </x:c>
      <x:c r="K10" s="3" t="n">
        <x:f>IF(AND(ISNUMBER(I10),ISNUMBER(J10)),I10*J10,"")</x:f>
        <x:v>0</x:v>
      </x:c>
      <x:c r="L10" s="10"/>
      <x:c r="M10" s="7" t="str">
        <x:v>Stock covers target.</x:v>
      </x:c>
    </x:row>
    <x:row r="11" ht="23" customHeight="1">
      <x:c r="A11" s="7" t="str">
        <x:v>Language lab</x:v>
      </x:c>
      <x:c r="B11" s="7" t="str">
        <x:v>Example laptop</x:v>
      </x:c>
      <x:c r="C11" s="7" t="str">
        <x:v>3.5mm</x:v>
      </x:c>
      <x:c r="D11" s="7" t="str">
        <x:v>Yes</x:v>
      </x:c>
      <x:c r="E11" s="7" t="n">
        <x:v>20</x:v>
      </x:c>
      <x:c r="F11" s="8" t="n">
        <x:v>0.1</x:v>
      </x:c>
      <x:c r="G11" s="7" t="n">
        <x:v>15</x:v>
      </x:c>
      <x:c r="H11" s="1" t="n">
        <x:f>IF(OR(A11="",C11="",D11="",COUNT(E11:G11)&lt;3),"",E11+ROUNDUP(E11*F11,0))</x:f>
        <x:v>22</x:v>
      </x:c>
      <x:c r="I11" s="1" t="n">
        <x:f>IF(ISNUMBER(H11),MAX(0,H11-G11),"")</x:f>
        <x:v>7</x:v>
      </x:c>
      <x:c r="J11" s="9" t="n">
        <x:v>15</x:v>
      </x:c>
      <x:c r="K11" s="3" t="n">
        <x:f>IF(AND(ISNUMBER(I11),ISNUMBER(J11)),I11*J11,"")</x:f>
        <x:v>105</x:v>
      </x:c>
      <x:c r="L11" s="10"/>
      <x:c r="M11" s="7" t="str">
        <x:v>Verify TRRS microphone input.</x:v>
      </x:c>
    </x:row>
    <x:row r="12" ht="23" customHeight="1">
      <x:c r="A12" s="7"/>
      <x:c r="B12" s="7"/>
      <x:c r="C12" s="7"/>
      <x:c r="D12" s="7"/>
      <x:c r="E12" s="7"/>
      <x:c r="F12" s="8"/>
      <x:c r="G12" s="7"/>
      <x:c r="H12" s="1" t="str">
        <x:f>IF(OR(A12="",C12="",D12="",COUNT(E12:G12)&lt;3),"",E12+ROUNDUP(E12*F12,0))</x:f>
      </x:c>
      <x:c r="I12" s="1" t="str">
        <x:f>IF(ISNUMBER(H12),MAX(0,H12-G12),"")</x:f>
      </x:c>
      <x:c r="J12" s="9"/>
      <x:c r="K12" s="3" t="str">
        <x:f>IF(AND(ISNUMBER(I12),ISNUMBER(J12)),I12*J12,"")</x:f>
      </x:c>
      <x:c r="L12" s="10"/>
      <x:c r="M12" s="7"/>
    </x:row>
    <x:row r="13" ht="23" customHeight="1">
      <x:c r="A13" s="7"/>
      <x:c r="B13" s="7"/>
      <x:c r="C13" s="7"/>
      <x:c r="D13" s="7"/>
      <x:c r="E13" s="7"/>
      <x:c r="F13" s="8"/>
      <x:c r="G13" s="7"/>
      <x:c r="H13" s="1" t="str">
        <x:f>IF(OR(A13="",C13="",D13="",COUNT(E13:G13)&lt;3),"",E13+ROUNDUP(E13*F13,0))</x:f>
      </x:c>
      <x:c r="I13" s="1" t="str">
        <x:f>IF(ISNUMBER(H13),MAX(0,H13-G13),"")</x:f>
      </x:c>
      <x:c r="J13" s="9"/>
      <x:c r="K13" s="3" t="str">
        <x:f>IF(AND(ISNUMBER(I13),ISNUMBER(J13)),I13*J13,"")</x:f>
      </x:c>
      <x:c r="L13" s="10"/>
      <x:c r="M13" s="7"/>
    </x:row>
    <x:row r="14" ht="23" customHeight="1">
      <x:c r="A14" s="7"/>
      <x:c r="B14" s="7"/>
      <x:c r="C14" s="7"/>
      <x:c r="D14" s="7"/>
      <x:c r="E14" s="7"/>
      <x:c r="F14" s="8"/>
      <x:c r="G14" s="7"/>
      <x:c r="H14" s="1" t="str">
        <x:f>IF(OR(A14="",C14="",D14="",COUNT(E14:G14)&lt;3),"",E14+ROUNDUP(E14*F14,0))</x:f>
      </x:c>
      <x:c r="I14" s="1" t="str">
        <x:f>IF(ISNUMBER(H14),MAX(0,H14-G14),"")</x:f>
      </x:c>
      <x:c r="J14" s="9"/>
      <x:c r="K14" s="3" t="str">
        <x:f>IF(AND(ISNUMBER(I14),ISNUMBER(J14)),I14*J14,"")</x:f>
      </x:c>
      <x:c r="L14" s="10"/>
      <x:c r="M14" s="7"/>
    </x:row>
    <x:row r="15" ht="23" customHeight="1">
      <x:c r="A15" s="7"/>
      <x:c r="B15" s="7"/>
      <x:c r="C15" s="7"/>
      <x:c r="D15" s="7"/>
      <x:c r="E15" s="7"/>
      <x:c r="F15" s="8"/>
      <x:c r="G15" s="7"/>
      <x:c r="H15" s="1" t="str">
        <x:f>IF(OR(A15="",C15="",D15="",COUNT(E15:G15)&lt;3),"",E15+ROUNDUP(E15*F15,0))</x:f>
      </x:c>
      <x:c r="I15" s="1" t="str">
        <x:f>IF(ISNUMBER(H15),MAX(0,H15-G15),"")</x:f>
      </x:c>
      <x:c r="J15" s="9"/>
      <x:c r="K15" s="3" t="str">
        <x:f>IF(AND(ISNUMBER(I15),ISNUMBER(J15)),I15*J15,"")</x:f>
      </x:c>
      <x:c r="L15" s="10"/>
      <x:c r="M15" s="7"/>
    </x:row>
    <x:row r="16" ht="23" customHeight="1">
      <x:c r="A16" s="7"/>
      <x:c r="B16" s="7"/>
      <x:c r="C16" s="7"/>
      <x:c r="D16" s="7"/>
      <x:c r="E16" s="7"/>
      <x:c r="F16" s="8"/>
      <x:c r="G16" s="7"/>
      <x:c r="H16" s="1" t="str">
        <x:f>IF(OR(A16="",C16="",D16="",COUNT(E16:G16)&lt;3),"",E16+ROUNDUP(E16*F16,0))</x:f>
      </x:c>
      <x:c r="I16" s="1" t="str">
        <x:f>IF(ISNUMBER(H16),MAX(0,H16-G16),"")</x:f>
      </x:c>
      <x:c r="J16" s="9"/>
      <x:c r="K16" s="3" t="str">
        <x:f>IF(AND(ISNUMBER(I16),ISNUMBER(J16)),I16*J16,"")</x:f>
      </x:c>
      <x:c r="L16" s="10"/>
      <x:c r="M16" s="7"/>
    </x:row>
    <x:row r="17" ht="23" customHeight="1">
      <x:c r="A17" s="7"/>
      <x:c r="B17" s="7"/>
      <x:c r="C17" s="7"/>
      <x:c r="D17" s="7"/>
      <x:c r="E17" s="7"/>
      <x:c r="F17" s="8"/>
      <x:c r="G17" s="7"/>
      <x:c r="H17" s="1" t="str">
        <x:f>IF(OR(A17="",C17="",D17="",COUNT(E17:G17)&lt;3),"",E17+ROUNDUP(E17*F17,0))</x:f>
      </x:c>
      <x:c r="I17" s="1" t="str">
        <x:f>IF(ISNUMBER(H17),MAX(0,H17-G17),"")</x:f>
      </x:c>
      <x:c r="J17" s="9"/>
      <x:c r="K17" s="3" t="str">
        <x:f>IF(AND(ISNUMBER(I17),ISNUMBER(J17)),I17*J17,"")</x:f>
      </x:c>
      <x:c r="L17" s="10"/>
      <x:c r="M17" s="7"/>
    </x:row>
    <x:row r="18" ht="23" customHeight="1">
      <x:c r="A18" s="7"/>
      <x:c r="B18" s="7"/>
      <x:c r="C18" s="7"/>
      <x:c r="D18" s="7"/>
      <x:c r="E18" s="7"/>
      <x:c r="F18" s="8"/>
      <x:c r="G18" s="7"/>
      <x:c r="H18" s="1" t="str">
        <x:f>IF(OR(A18="",C18="",D18="",COUNT(E18:G18)&lt;3),"",E18+ROUNDUP(E18*F18,0))</x:f>
      </x:c>
      <x:c r="I18" s="1" t="str">
        <x:f>IF(ISNUMBER(H18),MAX(0,H18-G18),"")</x:f>
      </x:c>
      <x:c r="J18" s="9"/>
      <x:c r="K18" s="3" t="str">
        <x:f>IF(AND(ISNUMBER(I18),ISNUMBER(J18)),I18*J18,"")</x:f>
      </x:c>
      <x:c r="L18" s="10"/>
      <x:c r="M18" s="7"/>
    </x:row>
    <x:row r="19" ht="23" customHeight="1">
      <x:c r="A19" s="7"/>
      <x:c r="B19" s="7"/>
      <x:c r="C19" s="7"/>
      <x:c r="D19" s="7"/>
      <x:c r="E19" s="7"/>
      <x:c r="F19" s="8"/>
      <x:c r="G19" s="7"/>
      <x:c r="H19" s="1" t="str">
        <x:f>IF(OR(A19="",C19="",D19="",COUNT(E19:G19)&lt;3),"",E19+ROUNDUP(E19*F19,0))</x:f>
      </x:c>
      <x:c r="I19" s="1" t="str">
        <x:f>IF(ISNUMBER(H19),MAX(0,H19-G19),"")</x:f>
      </x:c>
      <x:c r="J19" s="9"/>
      <x:c r="K19" s="3" t="str">
        <x:f>IF(AND(ISNUMBER(I19),ISNUMBER(J19)),I19*J19,"")</x:f>
      </x:c>
      <x:c r="L19" s="10"/>
      <x:c r="M19" s="7"/>
    </x:row>
    <x:row r="20" ht="23" customHeight="1">
      <x:c r="A20" s="7"/>
      <x:c r="B20" s="7"/>
      <x:c r="C20" s="7"/>
      <x:c r="D20" s="7"/>
      <x:c r="E20" s="7"/>
      <x:c r="F20" s="8"/>
      <x:c r="G20" s="7"/>
      <x:c r="H20" s="1" t="str">
        <x:f>IF(OR(A20="",C20="",D20="",COUNT(E20:G20)&lt;3),"",E20+ROUNDUP(E20*F20,0))</x:f>
      </x:c>
      <x:c r="I20" s="1" t="str">
        <x:f>IF(ISNUMBER(H20),MAX(0,H20-G20),"")</x:f>
      </x:c>
      <x:c r="J20" s="9"/>
      <x:c r="K20" s="3" t="str">
        <x:f>IF(AND(ISNUMBER(I20),ISNUMBER(J20)),I20*J20,"")</x:f>
      </x:c>
      <x:c r="L20" s="10"/>
      <x:c r="M20" s="7"/>
    </x:row>
    <x:row r="21" ht="23" customHeight="1">
      <x:c r="A21" s="7"/>
      <x:c r="B21" s="7"/>
      <x:c r="C21" s="7"/>
      <x:c r="D21" s="7"/>
      <x:c r="E21" s="7"/>
      <x:c r="F21" s="8"/>
      <x:c r="G21" s="7"/>
      <x:c r="H21" s="1" t="str">
        <x:f>IF(OR(A21="",C21="",D21="",COUNT(E21:G21)&lt;3),"",E21+ROUNDUP(E21*F21,0))</x:f>
      </x:c>
      <x:c r="I21" s="1" t="str">
        <x:f>IF(ISNUMBER(H21),MAX(0,H21-G21),"")</x:f>
      </x:c>
      <x:c r="J21" s="9"/>
      <x:c r="K21" s="3" t="str">
        <x:f>IF(AND(ISNUMBER(I21),ISNUMBER(J21)),I21*J21,"")</x:f>
      </x:c>
      <x:c r="L21" s="10"/>
      <x:c r="M21" s="7"/>
    </x:row>
    <x:row r="22" ht="23" customHeight="1">
      <x:c r="A22" s="7"/>
      <x:c r="B22" s="7"/>
      <x:c r="C22" s="7"/>
      <x:c r="D22" s="7"/>
      <x:c r="E22" s="7"/>
      <x:c r="F22" s="8"/>
      <x:c r="G22" s="7"/>
      <x:c r="H22" s="1" t="str">
        <x:f>IF(OR(A22="",C22="",D22="",COUNT(E22:G22)&lt;3),"",E22+ROUNDUP(E22*F22,0))</x:f>
      </x:c>
      <x:c r="I22" s="1" t="str">
        <x:f>IF(ISNUMBER(H22),MAX(0,H22-G22),"")</x:f>
      </x:c>
      <x:c r="J22" s="9"/>
      <x:c r="K22" s="3" t="str">
        <x:f>IF(AND(ISNUMBER(I22),ISNUMBER(J22)),I22*J22,"")</x:f>
      </x:c>
      <x:c r="L22" s="10"/>
      <x:c r="M22" s="7"/>
    </x:row>
    <x:row r="23" ht="23" customHeight="1">
      <x:c r="A23" s="7"/>
      <x:c r="B23" s="7"/>
      <x:c r="C23" s="7"/>
      <x:c r="D23" s="7"/>
      <x:c r="E23" s="7"/>
      <x:c r="F23" s="8"/>
      <x:c r="G23" s="7"/>
      <x:c r="H23" s="1" t="str">
        <x:f>IF(OR(A23="",C23="",D23="",COUNT(E23:G23)&lt;3),"",E23+ROUNDUP(E23*F23,0))</x:f>
      </x:c>
      <x:c r="I23" s="1" t="str">
        <x:f>IF(ISNUMBER(H23),MAX(0,H23-G23),"")</x:f>
      </x:c>
      <x:c r="J23" s="9"/>
      <x:c r="K23" s="3" t="str">
        <x:f>IF(AND(ISNUMBER(I23),ISNUMBER(J23)),I23*J23,"")</x:f>
      </x:c>
      <x:c r="L23" s="10"/>
      <x:c r="M23" s="7"/>
    </x:row>
    <x:row r="24" ht="23" customHeight="1">
      <x:c r="A24" s="7"/>
      <x:c r="B24" s="7"/>
      <x:c r="C24" s="7"/>
      <x:c r="D24" s="7"/>
      <x:c r="E24" s="7"/>
      <x:c r="F24" s="8"/>
      <x:c r="G24" s="7"/>
      <x:c r="H24" s="1" t="str">
        <x:f>IF(OR(A24="",C24="",D24="",COUNT(E24:G24)&lt;3),"",E24+ROUNDUP(E24*F24,0))</x:f>
      </x:c>
      <x:c r="I24" s="1" t="str">
        <x:f>IF(ISNUMBER(H24),MAX(0,H24-G24),"")</x:f>
      </x:c>
      <x:c r="J24" s="9"/>
      <x:c r="K24" s="3" t="str">
        <x:f>IF(AND(ISNUMBER(I24),ISNUMBER(J24)),I24*J24,"")</x:f>
      </x:c>
      <x:c r="L24" s="10"/>
      <x:c r="M24" s="7"/>
    </x:row>
    <x:row r="25" ht="23" customHeight="1">
      <x:c r="A25" s="7"/>
      <x:c r="B25" s="7"/>
      <x:c r="C25" s="7"/>
      <x:c r="D25" s="7"/>
      <x:c r="E25" s="7"/>
      <x:c r="F25" s="8"/>
      <x:c r="G25" s="7"/>
      <x:c r="H25" s="1" t="str">
        <x:f>IF(OR(A25="",C25="",D25="",COUNT(E25:G25)&lt;3),"",E25+ROUNDUP(E25*F25,0))</x:f>
      </x:c>
      <x:c r="I25" s="1" t="str">
        <x:f>IF(ISNUMBER(H25),MAX(0,H25-G25),"")</x:f>
      </x:c>
      <x:c r="J25" s="9"/>
      <x:c r="K25" s="3" t="str">
        <x:f>IF(AND(ISNUMBER(I25),ISNUMBER(J25)),I25*J25,"")</x:f>
      </x:c>
      <x:c r="L25" s="10"/>
      <x:c r="M25" s="7"/>
    </x:row>
    <x:row r="26" ht="23" customHeight="1">
      <x:c r="A26" s="7"/>
      <x:c r="B26" s="7"/>
      <x:c r="C26" s="7"/>
      <x:c r="D26" s="7"/>
      <x:c r="E26" s="7"/>
      <x:c r="F26" s="8"/>
      <x:c r="G26" s="7"/>
      <x:c r="H26" s="1" t="str">
        <x:f>IF(OR(A26="",C26="",D26="",COUNT(E26:G26)&lt;3),"",E26+ROUNDUP(E26*F26,0))</x:f>
      </x:c>
      <x:c r="I26" s="1" t="str">
        <x:f>IF(ISNUMBER(H26),MAX(0,H26-G26),"")</x:f>
      </x:c>
      <x:c r="J26" s="9"/>
      <x:c r="K26" s="3" t="str">
        <x:f>IF(AND(ISNUMBER(I26),ISNUMBER(J26)),I26*J26,"")</x:f>
      </x:c>
      <x:c r="L26" s="10"/>
      <x:c r="M26" s="7"/>
    </x:row>
    <x:row r="27" ht="23" customHeight="1">
      <x:c r="A27" s="7"/>
      <x:c r="B27" s="7"/>
      <x:c r="C27" s="7"/>
      <x:c r="D27" s="7"/>
      <x:c r="E27" s="7"/>
      <x:c r="F27" s="8"/>
      <x:c r="G27" s="7"/>
      <x:c r="H27" s="1" t="str">
        <x:f>IF(OR(A27="",C27="",D27="",COUNT(E27:G27)&lt;3),"",E27+ROUNDUP(E27*F27,0))</x:f>
      </x:c>
      <x:c r="I27" s="1" t="str">
        <x:f>IF(ISNUMBER(H27),MAX(0,H27-G27),"")</x:f>
      </x:c>
      <x:c r="J27" s="9"/>
      <x:c r="K27" s="3" t="str">
        <x:f>IF(AND(ISNUMBER(I27),ISNUMBER(J27)),I27*J27,"")</x:f>
      </x:c>
      <x:c r="L27" s="10"/>
      <x:c r="M27" s="7"/>
    </x:row>
    <x:row r="28" ht="23" customHeight="1">
      <x:c r="A28" s="7"/>
      <x:c r="B28" s="7"/>
      <x:c r="C28" s="7"/>
      <x:c r="D28" s="7"/>
      <x:c r="E28" s="7"/>
      <x:c r="F28" s="8"/>
      <x:c r="G28" s="7"/>
      <x:c r="H28" s="1" t="str">
        <x:f>IF(OR(A28="",C28="",D28="",COUNT(E28:G28)&lt;3),"",E28+ROUNDUP(E28*F28,0))</x:f>
      </x:c>
      <x:c r="I28" s="1" t="str">
        <x:f>IF(ISNUMBER(H28),MAX(0,H28-G28),"")</x:f>
      </x:c>
      <x:c r="J28" s="9"/>
      <x:c r="K28" s="3" t="str">
        <x:f>IF(AND(ISNUMBER(I28),ISNUMBER(J28)),I28*J28,"")</x:f>
      </x:c>
      <x:c r="L28" s="10"/>
      <x:c r="M28" s="7"/>
    </x:row>
    <x:row r="29" ht="23" customHeight="1">
      <x:c r="A29" s="7"/>
      <x:c r="B29" s="7"/>
      <x:c r="C29" s="7"/>
      <x:c r="D29" s="7"/>
      <x:c r="E29" s="7"/>
      <x:c r="F29" s="8"/>
      <x:c r="G29" s="7"/>
      <x:c r="H29" s="1" t="str">
        <x:f>IF(OR(A29="",C29="",D29="",COUNT(E29:G29)&lt;3),"",E29+ROUNDUP(E29*F29,0))</x:f>
      </x:c>
      <x:c r="I29" s="1" t="str">
        <x:f>IF(ISNUMBER(H29),MAX(0,H29-G29),"")</x:f>
      </x:c>
      <x:c r="J29" s="9"/>
      <x:c r="K29" s="3" t="str">
        <x:f>IF(AND(ISNUMBER(I29),ISNUMBER(J29)),I29*J29,"")</x:f>
      </x:c>
      <x:c r="L29" s="10"/>
      <x:c r="M29" s="7"/>
    </x:row>
    <x:row r="30" ht="23" customHeight="1">
      <x:c r="A30" s="7"/>
      <x:c r="B30" s="7"/>
      <x:c r="C30" s="7"/>
      <x:c r="D30" s="7"/>
      <x:c r="E30" s="7"/>
      <x:c r="F30" s="8"/>
      <x:c r="G30" s="7"/>
      <x:c r="H30" s="1" t="str">
        <x:f>IF(OR(A30="",C30="",D30="",COUNT(E30:G30)&lt;3),"",E30+ROUNDUP(E30*F30,0))</x:f>
      </x:c>
      <x:c r="I30" s="1" t="str">
        <x:f>IF(ISNUMBER(H30),MAX(0,H30-G30),"")</x:f>
      </x:c>
      <x:c r="J30" s="9"/>
      <x:c r="K30" s="3" t="str">
        <x:f>IF(AND(ISNUMBER(I30),ISNUMBER(J30)),I30*J30,"")</x:f>
      </x:c>
      <x:c r="L30" s="10"/>
      <x:c r="M30" s="7"/>
    </x:row>
    <x:row r="31" ht="23" customHeight="1">
      <x:c r="A31" s="7"/>
      <x:c r="B31" s="7"/>
      <x:c r="C31" s="7"/>
      <x:c r="D31" s="7"/>
      <x:c r="E31" s="7"/>
      <x:c r="F31" s="8"/>
      <x:c r="G31" s="7"/>
      <x:c r="H31" s="1" t="str">
        <x:f>IF(OR(A31="",C31="",D31="",COUNT(E31:G31)&lt;3),"",E31+ROUNDUP(E31*F31,0))</x:f>
      </x:c>
      <x:c r="I31" s="1" t="str">
        <x:f>IF(ISNUMBER(H31),MAX(0,H31-G31),"")</x:f>
      </x:c>
      <x:c r="J31" s="9"/>
      <x:c r="K31" s="3" t="str">
        <x:f>IF(AND(ISNUMBER(I31),ISNUMBER(J31)),I31*J31,"")</x:f>
      </x:c>
      <x:c r="L31" s="10"/>
      <x:c r="M31" s="7"/>
    </x:row>
    <x:row r="32" ht="23" customHeight="1">
      <x:c r="A32" s="7"/>
      <x:c r="B32" s="7"/>
      <x:c r="C32" s="7"/>
      <x:c r="D32" s="7"/>
      <x:c r="E32" s="7"/>
      <x:c r="F32" s="8"/>
      <x:c r="G32" s="7"/>
      <x:c r="H32" s="1" t="str">
        <x:f>IF(OR(A32="",C32="",D32="",COUNT(E32:G32)&lt;3),"",E32+ROUNDUP(E32*F32,0))</x:f>
      </x:c>
      <x:c r="I32" s="1" t="str">
        <x:f>IF(ISNUMBER(H32),MAX(0,H32-G32),"")</x:f>
      </x:c>
      <x:c r="J32" s="9"/>
      <x:c r="K32" s="3" t="str">
        <x:f>IF(AND(ISNUMBER(I32),ISNUMBER(J32)),I32*J32,"")</x:f>
      </x:c>
      <x:c r="L32" s="10"/>
      <x:c r="M32" s="7"/>
    </x:row>
    <x:row r="33" ht="23" customHeight="1">
      <x:c r="A33" s="7"/>
      <x:c r="B33" s="7"/>
      <x:c r="C33" s="7"/>
      <x:c r="D33" s="7"/>
      <x:c r="E33" s="7"/>
      <x:c r="F33" s="8"/>
      <x:c r="G33" s="7"/>
      <x:c r="H33" s="1" t="str">
        <x:f>IF(OR(A33="",C33="",D33="",COUNT(E33:G33)&lt;3),"",E33+ROUNDUP(E33*F33,0))</x:f>
      </x:c>
      <x:c r="I33" s="1" t="str">
        <x:f>IF(ISNUMBER(H33),MAX(0,H33-G33),"")</x:f>
      </x:c>
      <x:c r="J33" s="9"/>
      <x:c r="K33" s="3" t="str">
        <x:f>IF(AND(ISNUMBER(I33),ISNUMBER(J33)),I33*J33,"")</x:f>
      </x:c>
      <x:c r="L33" s="10"/>
      <x:c r="M33" s="7"/>
    </x:row>
    <x:row r="34" ht="23" customHeight="1">
      <x:c r="A34" s="7"/>
      <x:c r="B34" s="7"/>
      <x:c r="C34" s="7"/>
      <x:c r="D34" s="7"/>
      <x:c r="E34" s="7"/>
      <x:c r="F34" s="8"/>
      <x:c r="G34" s="7"/>
      <x:c r="H34" s="1" t="str">
        <x:f>IF(OR(A34="",C34="",D34="",COUNT(E34:G34)&lt;3),"",E34+ROUNDUP(E34*F34,0))</x:f>
      </x:c>
      <x:c r="I34" s="1" t="str">
        <x:f>IF(ISNUMBER(H34),MAX(0,H34-G34),"")</x:f>
      </x:c>
      <x:c r="J34" s="9"/>
      <x:c r="K34" s="3" t="str">
        <x:f>IF(AND(ISNUMBER(I34),ISNUMBER(J34)),I34*J34,"")</x:f>
      </x:c>
      <x:c r="L34" s="10"/>
      <x:c r="M34" s="7"/>
    </x:row>
    <x:row r="35" ht="23" customHeight="1">
      <x:c r="A35" s="7"/>
      <x:c r="B35" s="7"/>
      <x:c r="C35" s="7"/>
      <x:c r="D35" s="7"/>
      <x:c r="E35" s="7"/>
      <x:c r="F35" s="8"/>
      <x:c r="G35" s="7"/>
      <x:c r="H35" s="1" t="str">
        <x:f>IF(OR(A35="",C35="",D35="",COUNT(E35:G35)&lt;3),"",E35+ROUNDUP(E35*F35,0))</x:f>
      </x:c>
      <x:c r="I35" s="1" t="str">
        <x:f>IF(ISNUMBER(H35),MAX(0,H35-G35),"")</x:f>
      </x:c>
      <x:c r="J35" s="9"/>
      <x:c r="K35" s="3" t="str">
        <x:f>IF(AND(ISNUMBER(I35),ISNUMBER(J35)),I35*J35,"")</x:f>
      </x:c>
      <x:c r="L35" s="10"/>
      <x:c r="M35" s="7"/>
    </x:row>
    <x:row r="36" ht="23" customHeight="1">
      <x:c r="A36" s="7"/>
      <x:c r="B36" s="7"/>
      <x:c r="C36" s="7"/>
      <x:c r="D36" s="7"/>
      <x:c r="E36" s="7"/>
      <x:c r="F36" s="8"/>
      <x:c r="G36" s="7"/>
      <x:c r="H36" s="1" t="str">
        <x:f>IF(OR(A36="",C36="",D36="",COUNT(E36:G36)&lt;3),"",E36+ROUNDUP(E36*F36,0))</x:f>
      </x:c>
      <x:c r="I36" s="1" t="str">
        <x:f>IF(ISNUMBER(H36),MAX(0,H36-G36),"")</x:f>
      </x:c>
      <x:c r="J36" s="9"/>
      <x:c r="K36" s="3" t="str">
        <x:f>IF(AND(ISNUMBER(I36),ISNUMBER(J36)),I36*J36,"")</x:f>
      </x:c>
      <x:c r="L36" s="10"/>
      <x:c r="M36" s="7"/>
    </x:row>
    <x:row r="37" ht="23" customHeight="1">
      <x:c r="A37" s="7"/>
      <x:c r="B37" s="7"/>
      <x:c r="C37" s="7"/>
      <x:c r="D37" s="7"/>
      <x:c r="E37" s="7"/>
      <x:c r="F37" s="8"/>
      <x:c r="G37" s="7"/>
      <x:c r="H37" s="1" t="str">
        <x:f>IF(OR(A37="",C37="",D37="",COUNT(E37:G37)&lt;3),"",E37+ROUNDUP(E37*F37,0))</x:f>
      </x:c>
      <x:c r="I37" s="1" t="str">
        <x:f>IF(ISNUMBER(H37),MAX(0,H37-G37),"")</x:f>
      </x:c>
      <x:c r="J37" s="9"/>
      <x:c r="K37" s="3" t="str">
        <x:f>IF(AND(ISNUMBER(I37),ISNUMBER(J37)),I37*J37,"")</x:f>
      </x:c>
      <x:c r="L37" s="10"/>
      <x:c r="M37" s="7"/>
    </x:row>
    <x:row r="38" ht="23" customHeight="1">
      <x:c r="A38" s="7"/>
      <x:c r="B38" s="7"/>
      <x:c r="C38" s="7"/>
      <x:c r="D38" s="7"/>
      <x:c r="E38" s="7"/>
      <x:c r="F38" s="8"/>
      <x:c r="G38" s="7"/>
      <x:c r="H38" s="1" t="str">
        <x:f>IF(OR(A38="",C38="",D38="",COUNT(E38:G38)&lt;3),"",E38+ROUNDUP(E38*F38,0))</x:f>
      </x:c>
      <x:c r="I38" s="1" t="str">
        <x:f>IF(ISNUMBER(H38),MAX(0,H38-G38),"")</x:f>
      </x:c>
      <x:c r="J38" s="9"/>
      <x:c r="K38" s="3" t="str">
        <x:f>IF(AND(ISNUMBER(I38),ISNUMBER(J38)),I38*J38,"")</x:f>
      </x:c>
      <x:c r="L38" s="10"/>
      <x:c r="M38" s="7"/>
    </x:row>
    <x:row r="39" ht="23" customHeight="1">
      <x:c r="A39" s="7"/>
      <x:c r="B39" s="7"/>
      <x:c r="C39" s="7"/>
      <x:c r="D39" s="7"/>
      <x:c r="E39" s="7"/>
      <x:c r="F39" s="8"/>
      <x:c r="G39" s="7"/>
      <x:c r="H39" s="1" t="str">
        <x:f>IF(OR(A39="",C39="",D39="",COUNT(E39:G39)&lt;3),"",E39+ROUNDUP(E39*F39,0))</x:f>
      </x:c>
      <x:c r="I39" s="1" t="str">
        <x:f>IF(ISNUMBER(H39),MAX(0,H39-G39),"")</x:f>
      </x:c>
      <x:c r="J39" s="9"/>
      <x:c r="K39" s="3" t="str">
        <x:f>IF(AND(ISNUMBER(I39),ISNUMBER(J39)),I39*J39,"")</x:f>
      </x:c>
      <x:c r="L39" s="10"/>
      <x:c r="M39" s="7"/>
    </x:row>
    <x:row r="40" ht="23" customHeight="1">
      <x:c r="A40" s="7"/>
      <x:c r="B40" s="7"/>
      <x:c r="C40" s="7"/>
      <x:c r="D40" s="7"/>
      <x:c r="E40" s="7"/>
      <x:c r="F40" s="8"/>
      <x:c r="G40" s="7"/>
      <x:c r="H40" s="1" t="str">
        <x:f>IF(OR(A40="",C40="",D40="",COUNT(E40:G40)&lt;3),"",E40+ROUNDUP(E40*F40,0))</x:f>
      </x:c>
      <x:c r="I40" s="1" t="str">
        <x:f>IF(ISNUMBER(H40),MAX(0,H40-G40),"")</x:f>
      </x:c>
      <x:c r="J40" s="9"/>
      <x:c r="K40" s="3" t="str">
        <x:f>IF(AND(ISNUMBER(I40),ISNUMBER(J40)),I40*J40,"")</x:f>
      </x:c>
      <x:c r="L40" s="10"/>
      <x:c r="M40" s="7"/>
    </x:row>
    <x:row r="41" ht="23" customHeight="1">
      <x:c r="A41" s="7"/>
      <x:c r="B41" s="7"/>
      <x:c r="C41" s="7"/>
      <x:c r="D41" s="7"/>
      <x:c r="E41" s="7"/>
      <x:c r="F41" s="8"/>
      <x:c r="G41" s="7"/>
      <x:c r="H41" s="1" t="str">
        <x:f>IF(OR(A41="",C41="",D41="",COUNT(E41:G41)&lt;3),"",E41+ROUNDUP(E41*F41,0))</x:f>
      </x:c>
      <x:c r="I41" s="1" t="str">
        <x:f>IF(ISNUMBER(H41),MAX(0,H41-G41),"")</x:f>
      </x:c>
      <x:c r="J41" s="9"/>
      <x:c r="K41" s="3" t="str">
        <x:f>IF(AND(ISNUMBER(I41),ISNUMBER(J41)),I41*J41,"")</x:f>
      </x:c>
      <x:c r="L41" s="10"/>
      <x:c r="M41" s="7"/>
    </x:row>
    <x:row r="42" ht="23" customHeight="1">
      <x:c r="A42" s="7"/>
      <x:c r="B42" s="7"/>
      <x:c r="C42" s="7"/>
      <x:c r="D42" s="7"/>
      <x:c r="E42" s="7"/>
      <x:c r="F42" s="8"/>
      <x:c r="G42" s="7"/>
      <x:c r="H42" s="1" t="str">
        <x:f>IF(OR(A42="",C42="",D42="",COUNT(E42:G42)&lt;3),"",E42+ROUNDUP(E42*F42,0))</x:f>
      </x:c>
      <x:c r="I42" s="1" t="str">
        <x:f>IF(ISNUMBER(H42),MAX(0,H42-G42),"")</x:f>
      </x:c>
      <x:c r="J42" s="9"/>
      <x:c r="K42" s="3" t="str">
        <x:f>IF(AND(ISNUMBER(I42),ISNUMBER(J42)),I42*J42,"")</x:f>
      </x:c>
      <x:c r="L42" s="10"/>
      <x:c r="M42" s="7"/>
    </x:row>
    <x:row r="43" ht="23" customHeight="1">
      <x:c r="A43" s="7"/>
      <x:c r="B43" s="7"/>
      <x:c r="C43" s="7"/>
      <x:c r="D43" s="7"/>
      <x:c r="E43" s="7"/>
      <x:c r="F43" s="8"/>
      <x:c r="G43" s="7"/>
      <x:c r="H43" s="1" t="str">
        <x:f>IF(OR(A43="",C43="",D43="",COUNT(E43:G43)&lt;3),"",E43+ROUNDUP(E43*F43,0))</x:f>
      </x:c>
      <x:c r="I43" s="1" t="str">
        <x:f>IF(ISNUMBER(H43),MAX(0,H43-G43),"")</x:f>
      </x:c>
      <x:c r="J43" s="9"/>
      <x:c r="K43" s="3" t="str">
        <x:f>IF(AND(ISNUMBER(I43),ISNUMBER(J43)),I43*J43,"")</x:f>
      </x:c>
      <x:c r="L43" s="10"/>
      <x:c r="M43" s="7"/>
    </x:row>
    <x:row r="44" ht="23" customHeight="1">
      <x:c r="A44" s="7"/>
      <x:c r="B44" s="7"/>
      <x:c r="C44" s="7"/>
      <x:c r="D44" s="7"/>
      <x:c r="E44" s="7"/>
      <x:c r="F44" s="8"/>
      <x:c r="G44" s="7"/>
      <x:c r="H44" s="1" t="str">
        <x:f>IF(OR(A44="",C44="",D44="",COUNT(E44:G44)&lt;3),"",E44+ROUNDUP(E44*F44,0))</x:f>
      </x:c>
      <x:c r="I44" s="1" t="str">
        <x:f>IF(ISNUMBER(H44),MAX(0,H44-G44),"")</x:f>
      </x:c>
      <x:c r="J44" s="9"/>
      <x:c r="K44" s="3" t="str">
        <x:f>IF(AND(ISNUMBER(I44),ISNUMBER(J44)),I44*J44,"")</x:f>
      </x:c>
      <x:c r="L44" s="10"/>
      <x:c r="M44" s="7"/>
    </x:row>
    <x:row r="45" ht="23" customHeight="1">
      <x:c r="A45" s="7"/>
      <x:c r="B45" s="7"/>
      <x:c r="C45" s="7"/>
      <x:c r="D45" s="7"/>
      <x:c r="E45" s="7"/>
      <x:c r="F45" s="8"/>
      <x:c r="G45" s="7"/>
      <x:c r="H45" s="1" t="str">
        <x:f>IF(OR(A45="",C45="",D45="",COUNT(E45:G45)&lt;3),"",E45+ROUNDUP(E45*F45,0))</x:f>
      </x:c>
      <x:c r="I45" s="1" t="str">
        <x:f>IF(ISNUMBER(H45),MAX(0,H45-G45),"")</x:f>
      </x:c>
      <x:c r="J45" s="9"/>
      <x:c r="K45" s="3" t="str">
        <x:f>IF(AND(ISNUMBER(I45),ISNUMBER(J45)),I45*J45,"")</x:f>
      </x:c>
      <x:c r="L45" s="10"/>
      <x:c r="M45" s="7"/>
    </x:row>
    <x:row r="46" ht="23" customHeight="1">
      <x:c r="A46" s="7"/>
      <x:c r="B46" s="7"/>
      <x:c r="C46" s="7"/>
      <x:c r="D46" s="7"/>
      <x:c r="E46" s="7"/>
      <x:c r="F46" s="8"/>
      <x:c r="G46" s="7"/>
      <x:c r="H46" s="1" t="str">
        <x:f>IF(OR(A46="",C46="",D46="",COUNT(E46:G46)&lt;3),"",E46+ROUNDUP(E46*F46,0))</x:f>
      </x:c>
      <x:c r="I46" s="1" t="str">
        <x:f>IF(ISNUMBER(H46),MAX(0,H46-G46),"")</x:f>
      </x:c>
      <x:c r="J46" s="9"/>
      <x:c r="K46" s="3" t="str">
        <x:f>IF(AND(ISNUMBER(I46),ISNUMBER(J46)),I46*J46,"")</x:f>
      </x:c>
      <x:c r="L46" s="10"/>
      <x:c r="M46" s="7"/>
    </x:row>
    <x:row r="47" ht="23" customHeight="1">
      <x:c r="A47" s="7"/>
      <x:c r="B47" s="7"/>
      <x:c r="C47" s="7"/>
      <x:c r="D47" s="7"/>
      <x:c r="E47" s="7"/>
      <x:c r="F47" s="8"/>
      <x:c r="G47" s="7"/>
      <x:c r="H47" s="1" t="str">
        <x:f>IF(OR(A47="",C47="",D47="",COUNT(E47:G47)&lt;3),"",E47+ROUNDUP(E47*F47,0))</x:f>
      </x:c>
      <x:c r="I47" s="1" t="str">
        <x:f>IF(ISNUMBER(H47),MAX(0,H47-G47),"")</x:f>
      </x:c>
      <x:c r="J47" s="9"/>
      <x:c r="K47" s="3" t="str">
        <x:f>IF(AND(ISNUMBER(I47),ISNUMBER(J47)),I47*J47,"")</x:f>
      </x:c>
      <x:c r="L47" s="10"/>
      <x:c r="M47" s="7"/>
    </x:row>
    <x:row r="48" ht="23" customHeight="1">
      <x:c r="A48" s="7"/>
      <x:c r="B48" s="7"/>
      <x:c r="C48" s="7"/>
      <x:c r="D48" s="7"/>
      <x:c r="E48" s="7"/>
      <x:c r="F48" s="8"/>
      <x:c r="G48" s="7"/>
      <x:c r="H48" s="1" t="str">
        <x:f>IF(OR(A48="",C48="",D48="",COUNT(E48:G48)&lt;3),"",E48+ROUNDUP(E48*F48,0))</x:f>
      </x:c>
      <x:c r="I48" s="1" t="str">
        <x:f>IF(ISNUMBER(H48),MAX(0,H48-G48),"")</x:f>
      </x:c>
      <x:c r="J48" s="9"/>
      <x:c r="K48" s="3" t="str">
        <x:f>IF(AND(ISNUMBER(I48),ISNUMBER(J48)),I48*J48,"")</x:f>
      </x:c>
      <x:c r="L48" s="10"/>
      <x:c r="M48" s="7"/>
    </x:row>
    <x:row r="49" ht="23" customHeight="1">
      <x:c r="A49" s="7"/>
      <x:c r="B49" s="7"/>
      <x:c r="C49" s="7"/>
      <x:c r="D49" s="7"/>
      <x:c r="E49" s="7"/>
      <x:c r="F49" s="8"/>
      <x:c r="G49" s="7"/>
      <x:c r="H49" s="1" t="str">
        <x:f>IF(OR(A49="",C49="",D49="",COUNT(E49:G49)&lt;3),"",E49+ROUNDUP(E49*F49,0))</x:f>
      </x:c>
      <x:c r="I49" s="1" t="str">
        <x:f>IF(ISNUMBER(H49),MAX(0,H49-G49),"")</x:f>
      </x:c>
      <x:c r="J49" s="9"/>
      <x:c r="K49" s="3" t="str">
        <x:f>IF(AND(ISNUMBER(I49),ISNUMBER(J49)),I49*J49,"")</x:f>
      </x:c>
      <x:c r="L49" s="10"/>
      <x:c r="M49" s="7"/>
    </x:row>
    <x:row r="50" ht="23" customHeight="1">
      <x:c r="A50" s="7"/>
      <x:c r="B50" s="7"/>
      <x:c r="C50" s="7"/>
      <x:c r="D50" s="7"/>
      <x:c r="E50" s="7"/>
      <x:c r="F50" s="8"/>
      <x:c r="G50" s="7"/>
      <x:c r="H50" s="1" t="str">
        <x:f>IF(OR(A50="",C50="",D50="",COUNT(E50:G50)&lt;3),"",E50+ROUNDUP(E50*F50,0))</x:f>
      </x:c>
      <x:c r="I50" s="1" t="str">
        <x:f>IF(ISNUMBER(H50),MAX(0,H50-G50),"")</x:f>
      </x:c>
      <x:c r="J50" s="9"/>
      <x:c r="K50" s="3" t="str">
        <x:f>IF(AND(ISNUMBER(I50),ISNUMBER(J50)),I50*J50,"")</x:f>
      </x:c>
      <x:c r="L50" s="10"/>
      <x:c r="M50" s="7"/>
    </x:row>
    <x:row r="51" ht="23" customHeight="1">
      <x:c r="A51" s="7"/>
      <x:c r="B51" s="7"/>
      <x:c r="C51" s="7"/>
      <x:c r="D51" s="7"/>
      <x:c r="E51" s="7"/>
      <x:c r="F51" s="8"/>
      <x:c r="G51" s="7"/>
      <x:c r="H51" s="1" t="str">
        <x:f>IF(OR(A51="",C51="",D51="",COUNT(E51:G51)&lt;3),"",E51+ROUNDUP(E51*F51,0))</x:f>
      </x:c>
      <x:c r="I51" s="1" t="str">
        <x:f>IF(ISNUMBER(H51),MAX(0,H51-G51),"")</x:f>
      </x:c>
      <x:c r="J51" s="9"/>
      <x:c r="K51" s="3" t="str">
        <x:f>IF(AND(ISNUMBER(I51),ISNUMBER(J51)),I51*J51,"")</x:f>
      </x:c>
      <x:c r="L51" s="10"/>
      <x:c r="M51" s="7"/>
    </x:row>
    <x:row r="52" ht="23" customHeight="1">
      <x:c r="A52" s="7"/>
      <x:c r="B52" s="7"/>
      <x:c r="C52" s="7"/>
      <x:c r="D52" s="7"/>
      <x:c r="E52" s="7"/>
      <x:c r="F52" s="8"/>
      <x:c r="G52" s="7"/>
      <x:c r="H52" s="1" t="str">
        <x:f>IF(OR(A52="",C52="",D52="",COUNT(E52:G52)&lt;3),"",E52+ROUNDUP(E52*F52,0))</x:f>
      </x:c>
      <x:c r="I52" s="1" t="str">
        <x:f>IF(ISNUMBER(H52),MAX(0,H52-G52),"")</x:f>
      </x:c>
      <x:c r="J52" s="9"/>
      <x:c r="K52" s="3" t="str">
        <x:f>IF(AND(ISNUMBER(I52),ISNUMBER(J52)),I52*J52,"")</x:f>
      </x:c>
      <x:c r="L52" s="10"/>
      <x:c r="M52" s="7"/>
    </x:row>
    <x:row r="53" ht="23" customHeight="1">
      <x:c r="A53" s="7"/>
      <x:c r="B53" s="7"/>
      <x:c r="C53" s="7"/>
      <x:c r="D53" s="7"/>
      <x:c r="E53" s="7"/>
      <x:c r="F53" s="8"/>
      <x:c r="G53" s="7"/>
      <x:c r="H53" s="1" t="str">
        <x:f>IF(OR(A53="",C53="",D53="",COUNT(E53:G53)&lt;3),"",E53+ROUNDUP(E53*F53,0))</x:f>
      </x:c>
      <x:c r="I53" s="1" t="str">
        <x:f>IF(ISNUMBER(H53),MAX(0,H53-G53),"")</x:f>
      </x:c>
      <x:c r="J53" s="9"/>
      <x:c r="K53" s="3" t="str">
        <x:f>IF(AND(ISNUMBER(I53),ISNUMBER(J53)),I53*J53,"")</x:f>
      </x:c>
      <x:c r="L53" s="10"/>
      <x:c r="M53" s="7"/>
    </x:row>
    <x:row r="54" ht="23" customHeight="1">
      <x:c r="A54" s="7"/>
      <x:c r="B54" s="7"/>
      <x:c r="C54" s="7"/>
      <x:c r="D54" s="7"/>
      <x:c r="E54" s="7"/>
      <x:c r="F54" s="8"/>
      <x:c r="G54" s="7"/>
      <x:c r="H54" s="1" t="str">
        <x:f>IF(OR(A54="",C54="",D54="",COUNT(E54:G54)&lt;3),"",E54+ROUNDUP(E54*F54,0))</x:f>
      </x:c>
      <x:c r="I54" s="1" t="str">
        <x:f>IF(ISNUMBER(H54),MAX(0,H54-G54),"")</x:f>
      </x:c>
      <x:c r="J54" s="9"/>
      <x:c r="K54" s="3" t="str">
        <x:f>IF(AND(ISNUMBER(I54),ISNUMBER(J54)),I54*J54,"")</x:f>
      </x:c>
      <x:c r="L54" s="10"/>
      <x:c r="M54" s="7"/>
    </x:row>
    <x:row r="55" ht="23" customHeight="1">
      <x:c r="A55" s="7"/>
      <x:c r="B55" s="7"/>
      <x:c r="C55" s="7"/>
      <x:c r="D55" s="7"/>
      <x:c r="E55" s="7"/>
      <x:c r="F55" s="8"/>
      <x:c r="G55" s="7"/>
      <x:c r="H55" s="1" t="str">
        <x:f>IF(OR(A55="",C55="",D55="",COUNT(E55:G55)&lt;3),"",E55+ROUNDUP(E55*F55,0))</x:f>
      </x:c>
      <x:c r="I55" s="1" t="str">
        <x:f>IF(ISNUMBER(H55),MAX(0,H55-G55),"")</x:f>
      </x:c>
      <x:c r="J55" s="9"/>
      <x:c r="K55" s="3" t="str">
        <x:f>IF(AND(ISNUMBER(I55),ISNUMBER(J55)),I55*J55,"")</x:f>
      </x:c>
      <x:c r="L55" s="10"/>
      <x:c r="M55" s="7"/>
    </x:row>
    <x:row r="56" ht="23" customHeight="1">
      <x:c r="A56" s="7"/>
      <x:c r="B56" s="7"/>
      <x:c r="C56" s="7"/>
      <x:c r="D56" s="7"/>
      <x:c r="E56" s="7"/>
      <x:c r="F56" s="8"/>
      <x:c r="G56" s="7"/>
      <x:c r="H56" s="1" t="str">
        <x:f>IF(OR(A56="",C56="",D56="",COUNT(E56:G56)&lt;3),"",E56+ROUNDUP(E56*F56,0))</x:f>
      </x:c>
      <x:c r="I56" s="1" t="str">
        <x:f>IF(ISNUMBER(H56),MAX(0,H56-G56),"")</x:f>
      </x:c>
      <x:c r="J56" s="9"/>
      <x:c r="K56" s="3" t="str">
        <x:f>IF(AND(ISNUMBER(I56),ISNUMBER(J56)),I56*J56,"")</x:f>
      </x:c>
      <x:c r="L56" s="10"/>
      <x:c r="M56" s="7"/>
    </x:row>
    <x:row r="57" ht="23" customHeight="1">
      <x:c r="A57" s="7"/>
      <x:c r="B57" s="7"/>
      <x:c r="C57" s="7"/>
      <x:c r="D57" s="7"/>
      <x:c r="E57" s="7"/>
      <x:c r="F57" s="8"/>
      <x:c r="G57" s="7"/>
      <x:c r="H57" s="1" t="str">
        <x:f>IF(OR(A57="",C57="",D57="",COUNT(E57:G57)&lt;3),"",E57+ROUNDUP(E57*F57,0))</x:f>
      </x:c>
      <x:c r="I57" s="1" t="str">
        <x:f>IF(ISNUMBER(H57),MAX(0,H57-G57),"")</x:f>
      </x:c>
      <x:c r="J57" s="9"/>
      <x:c r="K57" s="3" t="str">
        <x:f>IF(AND(ISNUMBER(I57),ISNUMBER(J57)),I57*J57,"")</x:f>
      </x:c>
      <x:c r="L57" s="10"/>
      <x:c r="M57" s="7"/>
    </x:row>
    <x:row r="58" ht="23" customHeight="1">
      <x:c r="A58" s="7"/>
      <x:c r="B58" s="7"/>
      <x:c r="C58" s="7"/>
      <x:c r="D58" s="7"/>
      <x:c r="E58" s="7"/>
      <x:c r="F58" s="8"/>
      <x:c r="G58" s="7"/>
      <x:c r="H58" s="1" t="str">
        <x:f>IF(OR(A58="",C58="",D58="",COUNT(E58:G58)&lt;3),"",E58+ROUNDUP(E58*F58,0))</x:f>
      </x:c>
      <x:c r="I58" s="1" t="str">
        <x:f>IF(ISNUMBER(H58),MAX(0,H58-G58),"")</x:f>
      </x:c>
      <x:c r="J58" s="9"/>
      <x:c r="K58" s="3" t="str">
        <x:f>IF(AND(ISNUMBER(I58),ISNUMBER(J58)),I58*J58,"")</x:f>
      </x:c>
      <x:c r="L58" s="10"/>
      <x:c r="M58" s="7"/>
    </x:row>
    <x:row r="59" ht="23" customHeight="1">
      <x:c r="A59" s="7"/>
      <x:c r="B59" s="7"/>
      <x:c r="C59" s="7"/>
      <x:c r="D59" s="7"/>
      <x:c r="E59" s="7"/>
      <x:c r="F59" s="8"/>
      <x:c r="G59" s="7"/>
      <x:c r="H59" s="1" t="str">
        <x:f>IF(OR(A59="",C59="",D59="",COUNT(E59:G59)&lt;3),"",E59+ROUNDUP(E59*F59,0))</x:f>
      </x:c>
      <x:c r="I59" s="1" t="str">
        <x:f>IF(ISNUMBER(H59),MAX(0,H59-G59),"")</x:f>
      </x:c>
      <x:c r="J59" s="9"/>
      <x:c r="K59" s="3" t="str">
        <x:f>IF(AND(ISNUMBER(I59),ISNUMBER(J59)),I59*J59,"")</x:f>
      </x:c>
      <x:c r="L59" s="10"/>
      <x:c r="M59" s="7"/>
    </x:row>
    <x:row r="60" ht="23" customHeight="1">
      <x:c r="A60" s="7"/>
      <x:c r="B60" s="7"/>
      <x:c r="C60" s="7"/>
      <x:c r="D60" s="7"/>
      <x:c r="E60" s="7"/>
      <x:c r="F60" s="8"/>
      <x:c r="G60" s="7"/>
      <x:c r="H60" s="1" t="str">
        <x:f>IF(OR(A60="",C60="",D60="",COUNT(E60:G60)&lt;3),"",E60+ROUNDUP(E60*F60,0))</x:f>
      </x:c>
      <x:c r="I60" s="1" t="str">
        <x:f>IF(ISNUMBER(H60),MAX(0,H60-G60),"")</x:f>
      </x:c>
      <x:c r="J60" s="9"/>
      <x:c r="K60" s="3" t="str">
        <x:f>IF(AND(ISNUMBER(I60),ISNUMBER(J60)),I60*J60,"")</x:f>
      </x:c>
      <x:c r="L60" s="10"/>
      <x:c r="M60" s="7"/>
    </x:row>
    <x:row r="61" ht="23" customHeight="1">
      <x:c r="A61" s="7"/>
      <x:c r="B61" s="7"/>
      <x:c r="C61" s="7"/>
      <x:c r="D61" s="7"/>
      <x:c r="E61" s="7"/>
      <x:c r="F61" s="8"/>
      <x:c r="G61" s="7"/>
      <x:c r="H61" s="1" t="str">
        <x:f>IF(OR(A61="",C61="",D61="",COUNT(E61:G61)&lt;3),"",E61+ROUNDUP(E61*F61,0))</x:f>
      </x:c>
      <x:c r="I61" s="1" t="str">
        <x:f>IF(ISNUMBER(H61),MAX(0,H61-G61),"")</x:f>
      </x:c>
      <x:c r="J61" s="9"/>
      <x:c r="K61" s="3" t="str">
        <x:f>IF(AND(ISNUMBER(I61),ISNUMBER(J61)),I61*J61,"")</x:f>
      </x:c>
      <x:c r="L61" s="10"/>
      <x:c r="M61" s="7"/>
    </x:row>
    <x:row r="62" ht="23" customHeight="1">
      <x:c r="A62" s="7"/>
      <x:c r="B62" s="7"/>
      <x:c r="C62" s="7"/>
      <x:c r="D62" s="7"/>
      <x:c r="E62" s="7"/>
      <x:c r="F62" s="8"/>
      <x:c r="G62" s="7"/>
      <x:c r="H62" s="1" t="str">
        <x:f>IF(OR(A62="",C62="",D62="",COUNT(E62:G62)&lt;3),"",E62+ROUNDUP(E62*F62,0))</x:f>
      </x:c>
      <x:c r="I62" s="1" t="str">
        <x:f>IF(ISNUMBER(H62),MAX(0,H62-G62),"")</x:f>
      </x:c>
      <x:c r="J62" s="9"/>
      <x:c r="K62" s="3" t="str">
        <x:f>IF(AND(ISNUMBER(I62),ISNUMBER(J62)),I62*J62,"")</x:f>
      </x:c>
      <x:c r="L62" s="10"/>
      <x:c r="M62" s="7"/>
    </x:row>
    <x:row r="63" ht="23" customHeight="1">
      <x:c r="A63" s="7"/>
      <x:c r="B63" s="7"/>
      <x:c r="C63" s="7"/>
      <x:c r="D63" s="7"/>
      <x:c r="E63" s="7"/>
      <x:c r="F63" s="8"/>
      <x:c r="G63" s="7"/>
      <x:c r="H63" s="1" t="str">
        <x:f>IF(OR(A63="",C63="",D63="",COUNT(E63:G63)&lt;3),"",E63+ROUNDUP(E63*F63,0))</x:f>
      </x:c>
      <x:c r="I63" s="1" t="str">
        <x:f>IF(ISNUMBER(H63),MAX(0,H63-G63),"")</x:f>
      </x:c>
      <x:c r="J63" s="9"/>
      <x:c r="K63" s="3" t="str">
        <x:f>IF(AND(ISNUMBER(I63),ISNUMBER(J63)),I63*J63,"")</x:f>
      </x:c>
      <x:c r="L63" s="10"/>
      <x:c r="M63" s="7"/>
    </x:row>
    <x:row r="64" ht="23" customHeight="1">
      <x:c r="A64" s="7"/>
      <x:c r="B64" s="7"/>
      <x:c r="C64" s="7"/>
      <x:c r="D64" s="7"/>
      <x:c r="E64" s="7"/>
      <x:c r="F64" s="8"/>
      <x:c r="G64" s="7"/>
      <x:c r="H64" s="1" t="str">
        <x:f>IF(OR(A64="",C64="",D64="",COUNT(E64:G64)&lt;3),"",E64+ROUNDUP(E64*F64,0))</x:f>
      </x:c>
      <x:c r="I64" s="1" t="str">
        <x:f>IF(ISNUMBER(H64),MAX(0,H64-G64),"")</x:f>
      </x:c>
      <x:c r="J64" s="9"/>
      <x:c r="K64" s="3" t="str">
        <x:f>IF(AND(ISNUMBER(I64),ISNUMBER(J64)),I64*J64,"")</x:f>
      </x:c>
      <x:c r="L64" s="10"/>
      <x:c r="M64" s="7"/>
    </x:row>
    <x:row r="65" ht="23" customHeight="1">
      <x:c r="A65" s="7"/>
      <x:c r="B65" s="7"/>
      <x:c r="C65" s="7"/>
      <x:c r="D65" s="7"/>
      <x:c r="E65" s="7"/>
      <x:c r="F65" s="8"/>
      <x:c r="G65" s="7"/>
      <x:c r="H65" s="1" t="str">
        <x:f>IF(OR(A65="",C65="",D65="",COUNT(E65:G65)&lt;3),"",E65+ROUNDUP(E65*F65,0))</x:f>
      </x:c>
      <x:c r="I65" s="1" t="str">
        <x:f>IF(ISNUMBER(H65),MAX(0,H65-G65),"")</x:f>
      </x:c>
      <x:c r="J65" s="9"/>
      <x:c r="K65" s="3" t="str">
        <x:f>IF(AND(ISNUMBER(I65),ISNUMBER(J65)),I65*J65,"")</x:f>
      </x:c>
      <x:c r="L65" s="10"/>
      <x:c r="M65" s="7"/>
    </x:row>
    <x:row r="66" ht="23" customHeight="1">
      <x:c r="A66" s="7"/>
      <x:c r="B66" s="7"/>
      <x:c r="C66" s="7"/>
      <x:c r="D66" s="7"/>
      <x:c r="E66" s="7"/>
      <x:c r="F66" s="8"/>
      <x:c r="G66" s="7"/>
      <x:c r="H66" s="1" t="str">
        <x:f>IF(OR(A66="",C66="",D66="",COUNT(E66:G66)&lt;3),"",E66+ROUNDUP(E66*F66,0))</x:f>
      </x:c>
      <x:c r="I66" s="1" t="str">
        <x:f>IF(ISNUMBER(H66),MAX(0,H66-G66),"")</x:f>
      </x:c>
      <x:c r="J66" s="9"/>
      <x:c r="K66" s="3" t="str">
        <x:f>IF(AND(ISNUMBER(I66),ISNUMBER(J66)),I66*J66,"")</x:f>
      </x:c>
      <x:c r="L66" s="10"/>
      <x:c r="M66" s="7"/>
    </x:row>
    <x:row r="67" ht="23" customHeight="1">
      <x:c r="A67" s="7"/>
      <x:c r="B67" s="7"/>
      <x:c r="C67" s="7"/>
      <x:c r="D67" s="7"/>
      <x:c r="E67" s="7"/>
      <x:c r="F67" s="8"/>
      <x:c r="G67" s="7"/>
      <x:c r="H67" s="1" t="str">
        <x:f>IF(OR(A67="",C67="",D67="",COUNT(E67:G67)&lt;3),"",E67+ROUNDUP(E67*F67,0))</x:f>
      </x:c>
      <x:c r="I67" s="1" t="str">
        <x:f>IF(ISNUMBER(H67),MAX(0,H67-G67),"")</x:f>
      </x:c>
      <x:c r="J67" s="9"/>
      <x:c r="K67" s="3" t="str">
        <x:f>IF(AND(ISNUMBER(I67),ISNUMBER(J67)),I67*J67,"")</x:f>
      </x:c>
      <x:c r="L67" s="10"/>
      <x:c r="M67" s="7"/>
    </x:row>
    <x:row r="68" ht="23" customHeight="1">
      <x:c r="A68" s="7"/>
      <x:c r="B68" s="7"/>
      <x:c r="C68" s="7"/>
      <x:c r="D68" s="7"/>
      <x:c r="E68" s="7"/>
      <x:c r="F68" s="8"/>
      <x:c r="G68" s="7"/>
      <x:c r="H68" s="1" t="str">
        <x:f>IF(OR(A68="",C68="",D68="",COUNT(E68:G68)&lt;3),"",E68+ROUNDUP(E68*F68,0))</x:f>
      </x:c>
      <x:c r="I68" s="1" t="str">
        <x:f>IF(ISNUMBER(H68),MAX(0,H68-G68),"")</x:f>
      </x:c>
      <x:c r="J68" s="9"/>
      <x:c r="K68" s="3" t="str">
        <x:f>IF(AND(ISNUMBER(I68),ISNUMBER(J68)),I68*J68,"")</x:f>
      </x:c>
      <x:c r="L68" s="10"/>
      <x:c r="M68" s="7"/>
    </x:row>
    <x:row r="69" ht="23" customHeight="1">
      <x:c r="A69" s="7"/>
      <x:c r="B69" s="7"/>
      <x:c r="C69" s="7"/>
      <x:c r="D69" s="7"/>
      <x:c r="E69" s="7"/>
      <x:c r="F69" s="8"/>
      <x:c r="G69" s="7"/>
      <x:c r="H69" s="1" t="str">
        <x:f>IF(OR(A69="",C69="",D69="",COUNT(E69:G69)&lt;3),"",E69+ROUNDUP(E69*F69,0))</x:f>
      </x:c>
      <x:c r="I69" s="1" t="str">
        <x:f>IF(ISNUMBER(H69),MAX(0,H69-G69),"")</x:f>
      </x:c>
      <x:c r="J69" s="9"/>
      <x:c r="K69" s="3" t="str">
        <x:f>IF(AND(ISNUMBER(I69),ISNUMBER(J69)),I69*J69,"")</x:f>
      </x:c>
      <x:c r="L69" s="10"/>
      <x:c r="M69" s="7"/>
    </x:row>
    <x:row r="70" ht="23" customHeight="1">
      <x:c r="A70" s="7"/>
      <x:c r="B70" s="7"/>
      <x:c r="C70" s="7"/>
      <x:c r="D70" s="7"/>
      <x:c r="E70" s="7"/>
      <x:c r="F70" s="8"/>
      <x:c r="G70" s="7"/>
      <x:c r="H70" s="1" t="str">
        <x:f>IF(OR(A70="",C70="",D70="",COUNT(E70:G70)&lt;3),"",E70+ROUNDUP(E70*F70,0))</x:f>
      </x:c>
      <x:c r="I70" s="1" t="str">
        <x:f>IF(ISNUMBER(H70),MAX(0,H70-G70),"")</x:f>
      </x:c>
      <x:c r="J70" s="9"/>
      <x:c r="K70" s="3" t="str">
        <x:f>IF(AND(ISNUMBER(I70),ISNUMBER(J70)),I70*J70,"")</x:f>
      </x:c>
      <x:c r="L70" s="10"/>
      <x:c r="M70" s="7"/>
    </x:row>
    <x:row r="71" ht="23" customHeight="1">
      <x:c r="A71" s="7"/>
      <x:c r="B71" s="7"/>
      <x:c r="C71" s="7"/>
      <x:c r="D71" s="7"/>
      <x:c r="E71" s="7"/>
      <x:c r="F71" s="8"/>
      <x:c r="G71" s="7"/>
      <x:c r="H71" s="1" t="str">
        <x:f>IF(OR(A71="",C71="",D71="",COUNT(E71:G71)&lt;3),"",E71+ROUNDUP(E71*F71,0))</x:f>
      </x:c>
      <x:c r="I71" s="1" t="str">
        <x:f>IF(ISNUMBER(H71),MAX(0,H71-G71),"")</x:f>
      </x:c>
      <x:c r="J71" s="9"/>
      <x:c r="K71" s="3" t="str">
        <x:f>IF(AND(ISNUMBER(I71),ISNUMBER(J71)),I71*J71,"")</x:f>
      </x:c>
      <x:c r="L71" s="10"/>
      <x:c r="M71" s="7"/>
    </x:row>
    <x:row r="72" ht="23" customHeight="1">
      <x:c r="A72" s="7"/>
      <x:c r="B72" s="7"/>
      <x:c r="C72" s="7"/>
      <x:c r="D72" s="7"/>
      <x:c r="E72" s="7"/>
      <x:c r="F72" s="8"/>
      <x:c r="G72" s="7"/>
      <x:c r="H72" s="1" t="str">
        <x:f>IF(OR(A72="",C72="",D72="",COUNT(E72:G72)&lt;3),"",E72+ROUNDUP(E72*F72,0))</x:f>
      </x:c>
      <x:c r="I72" s="1" t="str">
        <x:f>IF(ISNUMBER(H72),MAX(0,H72-G72),"")</x:f>
      </x:c>
      <x:c r="J72" s="9"/>
      <x:c r="K72" s="3" t="str">
        <x:f>IF(AND(ISNUMBER(I72),ISNUMBER(J72)),I72*J72,"")</x:f>
      </x:c>
      <x:c r="L72" s="10"/>
      <x:c r="M72" s="7"/>
    </x:row>
    <x:row r="73" ht="23" customHeight="1">
      <x:c r="A73" s="7"/>
      <x:c r="B73" s="7"/>
      <x:c r="C73" s="7"/>
      <x:c r="D73" s="7"/>
      <x:c r="E73" s="7"/>
      <x:c r="F73" s="8"/>
      <x:c r="G73" s="7"/>
      <x:c r="H73" s="1" t="str">
        <x:f>IF(OR(A73="",C73="",D73="",COUNT(E73:G73)&lt;3),"",E73+ROUNDUP(E73*F73,0))</x:f>
      </x:c>
      <x:c r="I73" s="1" t="str">
        <x:f>IF(ISNUMBER(H73),MAX(0,H73-G73),"")</x:f>
      </x:c>
      <x:c r="J73" s="9"/>
      <x:c r="K73" s="3" t="str">
        <x:f>IF(AND(ISNUMBER(I73),ISNUMBER(J73)),I73*J73,"")</x:f>
      </x:c>
      <x:c r="L73" s="10"/>
      <x:c r="M73" s="7"/>
    </x:row>
    <x:row r="74" ht="23" customHeight="1">
      <x:c r="A74" s="7"/>
      <x:c r="B74" s="7"/>
      <x:c r="C74" s="7"/>
      <x:c r="D74" s="7"/>
      <x:c r="E74" s="7"/>
      <x:c r="F74" s="8"/>
      <x:c r="G74" s="7"/>
      <x:c r="H74" s="1" t="str">
        <x:f>IF(OR(A74="",C74="",D74="",COUNT(E74:G74)&lt;3),"",E74+ROUNDUP(E74*F74,0))</x:f>
      </x:c>
      <x:c r="I74" s="1" t="str">
        <x:f>IF(ISNUMBER(H74),MAX(0,H74-G74),"")</x:f>
      </x:c>
      <x:c r="J74" s="9"/>
      <x:c r="K74" s="3" t="str">
        <x:f>IF(AND(ISNUMBER(I74),ISNUMBER(J74)),I74*J74,"")</x:f>
      </x:c>
      <x:c r="L74" s="10"/>
      <x:c r="M74" s="7"/>
    </x:row>
    <x:row r="75" ht="23" customHeight="1">
      <x:c r="A75" s="7"/>
      <x:c r="B75" s="7"/>
      <x:c r="C75" s="7"/>
      <x:c r="D75" s="7"/>
      <x:c r="E75" s="7"/>
      <x:c r="F75" s="8"/>
      <x:c r="G75" s="7"/>
      <x:c r="H75" s="1" t="str">
        <x:f>IF(OR(A75="",C75="",D75="",COUNT(E75:G75)&lt;3),"",E75+ROUNDUP(E75*F75,0))</x:f>
      </x:c>
      <x:c r="I75" s="1" t="str">
        <x:f>IF(ISNUMBER(H75),MAX(0,H75-G75),"")</x:f>
      </x:c>
      <x:c r="J75" s="9"/>
      <x:c r="K75" s="3" t="str">
        <x:f>IF(AND(ISNUMBER(I75),ISNUMBER(J75)),I75*J75,"")</x:f>
      </x:c>
      <x:c r="L75" s="10"/>
      <x:c r="M75" s="7"/>
    </x:row>
    <x:row r="76" ht="23" customHeight="1">
      <x:c r="A76" s="7"/>
      <x:c r="B76" s="7"/>
      <x:c r="C76" s="7"/>
      <x:c r="D76" s="7"/>
      <x:c r="E76" s="7"/>
      <x:c r="F76" s="8"/>
      <x:c r="G76" s="7"/>
      <x:c r="H76" s="1" t="str">
        <x:f>IF(OR(A76="",C76="",D76="",COUNT(E76:G76)&lt;3),"",E76+ROUNDUP(E76*F76,0))</x:f>
      </x:c>
      <x:c r="I76" s="1" t="str">
        <x:f>IF(ISNUMBER(H76),MAX(0,H76-G76),"")</x:f>
      </x:c>
      <x:c r="J76" s="9"/>
      <x:c r="K76" s="3" t="str">
        <x:f>IF(AND(ISNUMBER(I76),ISNUMBER(J76)),I76*J76,"")</x:f>
      </x:c>
      <x:c r="L76" s="10"/>
      <x:c r="M76" s="7"/>
    </x:row>
    <x:row r="77" ht="23" customHeight="1">
      <x:c r="A77" s="7"/>
      <x:c r="B77" s="7"/>
      <x:c r="C77" s="7"/>
      <x:c r="D77" s="7"/>
      <x:c r="E77" s="7"/>
      <x:c r="F77" s="8"/>
      <x:c r="G77" s="7"/>
      <x:c r="H77" s="1" t="str">
        <x:f>IF(OR(A77="",C77="",D77="",COUNT(E77:G77)&lt;3),"",E77+ROUNDUP(E77*F77,0))</x:f>
      </x:c>
      <x:c r="I77" s="1" t="str">
        <x:f>IF(ISNUMBER(H77),MAX(0,H77-G77),"")</x:f>
      </x:c>
      <x:c r="J77" s="9"/>
      <x:c r="K77" s="3" t="str">
        <x:f>IF(AND(ISNUMBER(I77),ISNUMBER(J77)),I77*J77,"")</x:f>
      </x:c>
      <x:c r="L77" s="10"/>
      <x:c r="M77" s="7"/>
    </x:row>
    <x:row r="78" ht="23" customHeight="1">
      <x:c r="A78" s="7"/>
      <x:c r="B78" s="7"/>
      <x:c r="C78" s="7"/>
      <x:c r="D78" s="7"/>
      <x:c r="E78" s="7"/>
      <x:c r="F78" s="8"/>
      <x:c r="G78" s="7"/>
      <x:c r="H78" s="1" t="str">
        <x:f>IF(OR(A78="",C78="",D78="",COUNT(E78:G78)&lt;3),"",E78+ROUNDUP(E78*F78,0))</x:f>
      </x:c>
      <x:c r="I78" s="1" t="str">
        <x:f>IF(ISNUMBER(H78),MAX(0,H78-G78),"")</x:f>
      </x:c>
      <x:c r="J78" s="9"/>
      <x:c r="K78" s="3" t="str">
        <x:f>IF(AND(ISNUMBER(I78),ISNUMBER(J78)),I78*J78,"")</x:f>
      </x:c>
      <x:c r="L78" s="10"/>
      <x:c r="M78" s="7"/>
    </x:row>
    <x:row r="79" ht="23" customHeight="1">
      <x:c r="A79" s="7"/>
      <x:c r="B79" s="7"/>
      <x:c r="C79" s="7"/>
      <x:c r="D79" s="7"/>
      <x:c r="E79" s="7"/>
      <x:c r="F79" s="8"/>
      <x:c r="G79" s="7"/>
      <x:c r="H79" s="1" t="str">
        <x:f>IF(OR(A79="",C79="",D79="",COUNT(E79:G79)&lt;3),"",E79+ROUNDUP(E79*F79,0))</x:f>
      </x:c>
      <x:c r="I79" s="1" t="str">
        <x:f>IF(ISNUMBER(H79),MAX(0,H79-G79),"")</x:f>
      </x:c>
      <x:c r="J79" s="9"/>
      <x:c r="K79" s="3" t="str">
        <x:f>IF(AND(ISNUMBER(I79),ISNUMBER(J79)),I79*J79,"")</x:f>
      </x:c>
      <x:c r="L79" s="10"/>
      <x:c r="M79" s="7"/>
    </x:row>
    <x:row r="80" ht="23" customHeight="1">
      <x:c r="A80" s="7"/>
      <x:c r="B80" s="7"/>
      <x:c r="C80" s="7"/>
      <x:c r="D80" s="7"/>
      <x:c r="E80" s="7"/>
      <x:c r="F80" s="8"/>
      <x:c r="G80" s="7"/>
      <x:c r="H80" s="1" t="str">
        <x:f>IF(OR(A80="",C80="",D80="",COUNT(E80:G80)&lt;3),"",E80+ROUNDUP(E80*F80,0))</x:f>
      </x:c>
      <x:c r="I80" s="1" t="str">
        <x:f>IF(ISNUMBER(H80),MAX(0,H80-G80),"")</x:f>
      </x:c>
      <x:c r="J80" s="9"/>
      <x:c r="K80" s="3" t="str">
        <x:f>IF(AND(ISNUMBER(I80),ISNUMBER(J80)),I80*J80,"")</x:f>
      </x:c>
      <x:c r="L80" s="10"/>
      <x:c r="M80" s="7"/>
    </x:row>
    <x:row r="81" ht="23" customHeight="1">
      <x:c r="A81" s="7"/>
      <x:c r="B81" s="7"/>
      <x:c r="C81" s="7"/>
      <x:c r="D81" s="7"/>
      <x:c r="E81" s="7"/>
      <x:c r="F81" s="8"/>
      <x:c r="G81" s="7"/>
      <x:c r="H81" s="1" t="str">
        <x:f>IF(OR(A81="",C81="",D81="",COUNT(E81:G81)&lt;3),"",E81+ROUNDUP(E81*F81,0))</x:f>
      </x:c>
      <x:c r="I81" s="1" t="str">
        <x:f>IF(ISNUMBER(H81),MAX(0,H81-G81),"")</x:f>
      </x:c>
      <x:c r="J81" s="9"/>
      <x:c r="K81" s="3" t="str">
        <x:f>IF(AND(ISNUMBER(I81),ISNUMBER(J81)),I81*J81,"")</x:f>
      </x:c>
      <x:c r="L81" s="10"/>
      <x:c r="M81" s="7"/>
    </x:row>
    <x:row r="82" ht="23" customHeight="1">
      <x:c r="A82" s="7"/>
      <x:c r="B82" s="7"/>
      <x:c r="C82" s="7"/>
      <x:c r="D82" s="7"/>
      <x:c r="E82" s="7"/>
      <x:c r="F82" s="8"/>
      <x:c r="G82" s="7"/>
      <x:c r="H82" s="1" t="str">
        <x:f>IF(OR(A82="",C82="",D82="",COUNT(E82:G82)&lt;3),"",E82+ROUNDUP(E82*F82,0))</x:f>
      </x:c>
      <x:c r="I82" s="1" t="str">
        <x:f>IF(ISNUMBER(H82),MAX(0,H82-G82),"")</x:f>
      </x:c>
      <x:c r="J82" s="9"/>
      <x:c r="K82" s="3" t="str">
        <x:f>IF(AND(ISNUMBER(I82),ISNUMBER(J82)),I82*J82,"")</x:f>
      </x:c>
      <x:c r="L82" s="10"/>
      <x:c r="M82" s="7"/>
    </x:row>
    <x:row r="83" ht="23" customHeight="1">
      <x:c r="A83" s="7"/>
      <x:c r="B83" s="7"/>
      <x:c r="C83" s="7"/>
      <x:c r="D83" s="7"/>
      <x:c r="E83" s="7"/>
      <x:c r="F83" s="8"/>
      <x:c r="G83" s="7"/>
      <x:c r="H83" s="1" t="str">
        <x:f>IF(OR(A83="",C83="",D83="",COUNT(E83:G83)&lt;3),"",E83+ROUNDUP(E83*F83,0))</x:f>
      </x:c>
      <x:c r="I83" s="1" t="str">
        <x:f>IF(ISNUMBER(H83),MAX(0,H83-G83),"")</x:f>
      </x:c>
      <x:c r="J83" s="9"/>
      <x:c r="K83" s="3" t="str">
        <x:f>IF(AND(ISNUMBER(I83),ISNUMBER(J83)),I83*J83,"")</x:f>
      </x:c>
      <x:c r="L83" s="10"/>
      <x:c r="M83" s="7"/>
    </x:row>
    <x:row r="84" ht="23" customHeight="1">
      <x:c r="A84" s="7"/>
      <x:c r="B84" s="7"/>
      <x:c r="C84" s="7"/>
      <x:c r="D84" s="7"/>
      <x:c r="E84" s="7"/>
      <x:c r="F84" s="8"/>
      <x:c r="G84" s="7"/>
      <x:c r="H84" s="1" t="str">
        <x:f>IF(OR(A84="",C84="",D84="",COUNT(E84:G84)&lt;3),"",E84+ROUNDUP(E84*F84,0))</x:f>
      </x:c>
      <x:c r="I84" s="1" t="str">
        <x:f>IF(ISNUMBER(H84),MAX(0,H84-G84),"")</x:f>
      </x:c>
      <x:c r="J84" s="9"/>
      <x:c r="K84" s="3" t="str">
        <x:f>IF(AND(ISNUMBER(I84),ISNUMBER(J84)),I84*J84,"")</x:f>
      </x:c>
      <x:c r="L84" s="10"/>
      <x:c r="M84" s="7"/>
    </x:row>
    <x:row r="85" ht="23" customHeight="1">
      <x:c r="A85" s="7"/>
      <x:c r="B85" s="7"/>
      <x:c r="C85" s="7"/>
      <x:c r="D85" s="7"/>
      <x:c r="E85" s="7"/>
      <x:c r="F85" s="8"/>
      <x:c r="G85" s="7"/>
      <x:c r="H85" s="1" t="str">
        <x:f>IF(OR(A85="",C85="",D85="",COUNT(E85:G85)&lt;3),"",E85+ROUNDUP(E85*F85,0))</x:f>
      </x:c>
      <x:c r="I85" s="1" t="str">
        <x:f>IF(ISNUMBER(H85),MAX(0,H85-G85),"")</x:f>
      </x:c>
      <x:c r="J85" s="9"/>
      <x:c r="K85" s="3" t="str">
        <x:f>IF(AND(ISNUMBER(I85),ISNUMBER(J85)),I85*J85,"")</x:f>
      </x:c>
      <x:c r="L85" s="10"/>
      <x:c r="M85" s="7"/>
    </x:row>
    <x:row r="86" ht="23" customHeight="1">
      <x:c r="A86" s="7"/>
      <x:c r="B86" s="7"/>
      <x:c r="C86" s="7"/>
      <x:c r="D86" s="7"/>
      <x:c r="E86" s="7"/>
      <x:c r="F86" s="8"/>
      <x:c r="G86" s="7"/>
      <x:c r="H86" s="1" t="str">
        <x:f>IF(OR(A86="",C86="",D86="",COUNT(E86:G86)&lt;3),"",E86+ROUNDUP(E86*F86,0))</x:f>
      </x:c>
      <x:c r="I86" s="1" t="str">
        <x:f>IF(ISNUMBER(H86),MAX(0,H86-G86),"")</x:f>
      </x:c>
      <x:c r="J86" s="9"/>
      <x:c r="K86" s="3" t="str">
        <x:f>IF(AND(ISNUMBER(I86),ISNUMBER(J86)),I86*J86,"")</x:f>
      </x:c>
      <x:c r="L86" s="10"/>
      <x:c r="M86" s="7"/>
    </x:row>
    <x:row r="87" ht="23" customHeight="1">
      <x:c r="A87" s="7"/>
      <x:c r="B87" s="7"/>
      <x:c r="C87" s="7"/>
      <x:c r="D87" s="7"/>
      <x:c r="E87" s="7"/>
      <x:c r="F87" s="8"/>
      <x:c r="G87" s="7"/>
      <x:c r="H87" s="1" t="str">
        <x:f>IF(OR(A87="",C87="",D87="",COUNT(E87:G87)&lt;3),"",E87+ROUNDUP(E87*F87,0))</x:f>
      </x:c>
      <x:c r="I87" s="1" t="str">
        <x:f>IF(ISNUMBER(H87),MAX(0,H87-G87),"")</x:f>
      </x:c>
      <x:c r="J87" s="9"/>
      <x:c r="K87" s="3" t="str">
        <x:f>IF(AND(ISNUMBER(I87),ISNUMBER(J87)),I87*J87,"")</x:f>
      </x:c>
      <x:c r="L87" s="10"/>
      <x:c r="M87" s="7"/>
    </x:row>
    <x:row r="88" ht="23" customHeight="1">
      <x:c r="A88" s="7"/>
      <x:c r="B88" s="7"/>
      <x:c r="C88" s="7"/>
      <x:c r="D88" s="7"/>
      <x:c r="E88" s="7"/>
      <x:c r="F88" s="8"/>
      <x:c r="G88" s="7"/>
      <x:c r="H88" s="1" t="str">
        <x:f>IF(OR(A88="",C88="",D88="",COUNT(E88:G88)&lt;3),"",E88+ROUNDUP(E88*F88,0))</x:f>
      </x:c>
      <x:c r="I88" s="1" t="str">
        <x:f>IF(ISNUMBER(H88),MAX(0,H88-G88),"")</x:f>
      </x:c>
      <x:c r="J88" s="9"/>
      <x:c r="K88" s="3" t="str">
        <x:f>IF(AND(ISNUMBER(I88),ISNUMBER(J88)),I88*J88,"")</x:f>
      </x:c>
      <x:c r="L88" s="10"/>
      <x:c r="M88" s="7"/>
    </x:row>
    <x:row r="89" ht="23" customHeight="1">
      <x:c r="A89" s="7"/>
      <x:c r="B89" s="7"/>
      <x:c r="C89" s="7"/>
      <x:c r="D89" s="7"/>
      <x:c r="E89" s="7"/>
      <x:c r="F89" s="8"/>
      <x:c r="G89" s="7"/>
      <x:c r="H89" s="1" t="str">
        <x:f>IF(OR(A89="",C89="",D89="",COUNT(E89:G89)&lt;3),"",E89+ROUNDUP(E89*F89,0))</x:f>
      </x:c>
      <x:c r="I89" s="1" t="str">
        <x:f>IF(ISNUMBER(H89),MAX(0,H89-G89),"")</x:f>
      </x:c>
      <x:c r="J89" s="9"/>
      <x:c r="K89" s="3" t="str">
        <x:f>IF(AND(ISNUMBER(I89),ISNUMBER(J89)),I89*J89,"")</x:f>
      </x:c>
      <x:c r="L89" s="10"/>
      <x:c r="M89" s="7"/>
    </x:row>
    <x:row r="90" ht="23" customHeight="1">
      <x:c r="A90" s="7"/>
      <x:c r="B90" s="7"/>
      <x:c r="C90" s="7"/>
      <x:c r="D90" s="7"/>
      <x:c r="E90" s="7"/>
      <x:c r="F90" s="8"/>
      <x:c r="G90" s="7"/>
      <x:c r="H90" s="1" t="str">
        <x:f>IF(OR(A90="",C90="",D90="",COUNT(E90:G90)&lt;3),"",E90+ROUNDUP(E90*F90,0))</x:f>
      </x:c>
      <x:c r="I90" s="1" t="str">
        <x:f>IF(ISNUMBER(H90),MAX(0,H90-G90),"")</x:f>
      </x:c>
      <x:c r="J90" s="9"/>
      <x:c r="K90" s="3" t="str">
        <x:f>IF(AND(ISNUMBER(I90),ISNUMBER(J90)),I90*J90,"")</x:f>
      </x:c>
      <x:c r="L90" s="10"/>
      <x:c r="M90" s="7"/>
    </x:row>
    <x:row r="91" ht="23" customHeight="1">
      <x:c r="A91" s="7"/>
      <x:c r="B91" s="7"/>
      <x:c r="C91" s="7"/>
      <x:c r="D91" s="7"/>
      <x:c r="E91" s="7"/>
      <x:c r="F91" s="8"/>
      <x:c r="G91" s="7"/>
      <x:c r="H91" s="1" t="str">
        <x:f>IF(OR(A91="",C91="",D91="",COUNT(E91:G91)&lt;3),"",E91+ROUNDUP(E91*F91,0))</x:f>
      </x:c>
      <x:c r="I91" s="1" t="str">
        <x:f>IF(ISNUMBER(H91),MAX(0,H91-G91),"")</x:f>
      </x:c>
      <x:c r="J91" s="9"/>
      <x:c r="K91" s="3" t="str">
        <x:f>IF(AND(ISNUMBER(I91),ISNUMBER(J91)),I91*J91,"")</x:f>
      </x:c>
      <x:c r="L91" s="10"/>
      <x:c r="M91" s="7"/>
    </x:row>
    <x:row r="92" ht="23" customHeight="1">
      <x:c r="A92" s="7"/>
      <x:c r="B92" s="7"/>
      <x:c r="C92" s="7"/>
      <x:c r="D92" s="7"/>
      <x:c r="E92" s="7"/>
      <x:c r="F92" s="8"/>
      <x:c r="G92" s="7"/>
      <x:c r="H92" s="1" t="str">
        <x:f>IF(OR(A92="",C92="",D92="",COUNT(E92:G92)&lt;3),"",E92+ROUNDUP(E92*F92,0))</x:f>
      </x:c>
      <x:c r="I92" s="1" t="str">
        <x:f>IF(ISNUMBER(H92),MAX(0,H92-G92),"")</x:f>
      </x:c>
      <x:c r="J92" s="9"/>
      <x:c r="K92" s="3" t="str">
        <x:f>IF(AND(ISNUMBER(I92),ISNUMBER(J92)),I92*J92,"")</x:f>
      </x:c>
      <x:c r="L92" s="10"/>
      <x:c r="M92" s="7"/>
    </x:row>
    <x:row r="93" ht="23" customHeight="1">
      <x:c r="A93" s="7"/>
      <x:c r="B93" s="7"/>
      <x:c r="C93" s="7"/>
      <x:c r="D93" s="7"/>
      <x:c r="E93" s="7"/>
      <x:c r="F93" s="8"/>
      <x:c r="G93" s="7"/>
      <x:c r="H93" s="1" t="str">
        <x:f>IF(OR(A93="",C93="",D93="",COUNT(E93:G93)&lt;3),"",E93+ROUNDUP(E93*F93,0))</x:f>
      </x:c>
      <x:c r="I93" s="1" t="str">
        <x:f>IF(ISNUMBER(H93),MAX(0,H93-G93),"")</x:f>
      </x:c>
      <x:c r="J93" s="9"/>
      <x:c r="K93" s="3" t="str">
        <x:f>IF(AND(ISNUMBER(I93),ISNUMBER(J93)),I93*J93,"")</x:f>
      </x:c>
      <x:c r="L93" s="10"/>
      <x:c r="M93" s="7"/>
    </x:row>
    <x:row r="94" ht="23" customHeight="1">
      <x:c r="A94" s="7"/>
      <x:c r="B94" s="7"/>
      <x:c r="C94" s="7"/>
      <x:c r="D94" s="7"/>
      <x:c r="E94" s="7"/>
      <x:c r="F94" s="8"/>
      <x:c r="G94" s="7"/>
      <x:c r="H94" s="1" t="str">
        <x:f>IF(OR(A94="",C94="",D94="",COUNT(E94:G94)&lt;3),"",E94+ROUNDUP(E94*F94,0))</x:f>
      </x:c>
      <x:c r="I94" s="1" t="str">
        <x:f>IF(ISNUMBER(H94),MAX(0,H94-G94),"")</x:f>
      </x:c>
      <x:c r="J94" s="9"/>
      <x:c r="K94" s="3" t="str">
        <x:f>IF(AND(ISNUMBER(I94),ISNUMBER(J94)),I94*J94,"")</x:f>
      </x:c>
      <x:c r="L94" s="10"/>
      <x:c r="M94" s="7"/>
    </x:row>
    <x:row r="95" ht="23" customHeight="1">
      <x:c r="A95" s="7"/>
      <x:c r="B95" s="7"/>
      <x:c r="C95" s="7"/>
      <x:c r="D95" s="7"/>
      <x:c r="E95" s="7"/>
      <x:c r="F95" s="8"/>
      <x:c r="G95" s="7"/>
      <x:c r="H95" s="1" t="str">
        <x:f>IF(OR(A95="",C95="",D95="",COUNT(E95:G95)&lt;3),"",E95+ROUNDUP(E95*F95,0))</x:f>
      </x:c>
      <x:c r="I95" s="1" t="str">
        <x:f>IF(ISNUMBER(H95),MAX(0,H95-G95),"")</x:f>
      </x:c>
      <x:c r="J95" s="9"/>
      <x:c r="K95" s="3" t="str">
        <x:f>IF(AND(ISNUMBER(I95),ISNUMBER(J95)),I95*J95,"")</x:f>
      </x:c>
      <x:c r="L95" s="10"/>
      <x:c r="M95" s="7"/>
    </x:row>
    <x:row r="96" ht="23" customHeight="1">
      <x:c r="A96" s="7"/>
      <x:c r="B96" s="7"/>
      <x:c r="C96" s="7"/>
      <x:c r="D96" s="7"/>
      <x:c r="E96" s="7"/>
      <x:c r="F96" s="8"/>
      <x:c r="G96" s="7"/>
      <x:c r="H96" s="1" t="str">
        <x:f>IF(OR(A96="",C96="",D96="",COUNT(E96:G96)&lt;3),"",E96+ROUNDUP(E96*F96,0))</x:f>
      </x:c>
      <x:c r="I96" s="1" t="str">
        <x:f>IF(ISNUMBER(H96),MAX(0,H96-G96),"")</x:f>
      </x:c>
      <x:c r="J96" s="9"/>
      <x:c r="K96" s="3" t="str">
        <x:f>IF(AND(ISNUMBER(I96),ISNUMBER(J96)),I96*J96,"")</x:f>
      </x:c>
      <x:c r="L96" s="10"/>
      <x:c r="M96" s="7"/>
    </x:row>
    <x:row r="97" ht="23" customHeight="1">
      <x:c r="A97" s="7"/>
      <x:c r="B97" s="7"/>
      <x:c r="C97" s="7"/>
      <x:c r="D97" s="7"/>
      <x:c r="E97" s="7"/>
      <x:c r="F97" s="8"/>
      <x:c r="G97" s="7"/>
      <x:c r="H97" s="1" t="str">
        <x:f>IF(OR(A97="",C97="",D97="",COUNT(E97:G97)&lt;3),"",E97+ROUNDUP(E97*F97,0))</x:f>
      </x:c>
      <x:c r="I97" s="1" t="str">
        <x:f>IF(ISNUMBER(H97),MAX(0,H97-G97),"")</x:f>
      </x:c>
      <x:c r="J97" s="9"/>
      <x:c r="K97" s="3" t="str">
        <x:f>IF(AND(ISNUMBER(I97),ISNUMBER(J97)),I97*J97,"")</x:f>
      </x:c>
      <x:c r="L97" s="10"/>
      <x:c r="M97" s="7"/>
    </x:row>
    <x:row r="98" ht="23" customHeight="1">
      <x:c r="A98" s="7"/>
      <x:c r="B98" s="7"/>
      <x:c r="C98" s="7"/>
      <x:c r="D98" s="7"/>
      <x:c r="E98" s="7"/>
      <x:c r="F98" s="8"/>
      <x:c r="G98" s="7"/>
      <x:c r="H98" s="1" t="str">
        <x:f>IF(OR(A98="",C98="",D98="",COUNT(E98:G98)&lt;3),"",E98+ROUNDUP(E98*F98,0))</x:f>
      </x:c>
      <x:c r="I98" s="1" t="str">
        <x:f>IF(ISNUMBER(H98),MAX(0,H98-G98),"")</x:f>
      </x:c>
      <x:c r="J98" s="9"/>
      <x:c r="K98" s="3" t="str">
        <x:f>IF(AND(ISNUMBER(I98),ISNUMBER(J98)),I98*J98,"")</x:f>
      </x:c>
      <x:c r="L98" s="10"/>
      <x:c r="M98" s="7"/>
    </x:row>
    <x:row r="99" ht="23" customHeight="1">
      <x:c r="A99" s="7"/>
      <x:c r="B99" s="7"/>
      <x:c r="C99" s="7"/>
      <x:c r="D99" s="7"/>
      <x:c r="E99" s="7"/>
      <x:c r="F99" s="8"/>
      <x:c r="G99" s="7"/>
      <x:c r="H99" s="1" t="str">
        <x:f>IF(OR(A99="",C99="",D99="",COUNT(E99:G99)&lt;3),"",E99+ROUNDUP(E99*F99,0))</x:f>
      </x:c>
      <x:c r="I99" s="1" t="str">
        <x:f>IF(ISNUMBER(H99),MAX(0,H99-G99),"")</x:f>
      </x:c>
      <x:c r="J99" s="9"/>
      <x:c r="K99" s="3" t="str">
        <x:f>IF(AND(ISNUMBER(I99),ISNUMBER(J99)),I99*J99,"")</x:f>
      </x:c>
      <x:c r="L99" s="10"/>
      <x:c r="M99" s="7"/>
    </x:row>
    <x:row r="100" ht="23" customHeight="1">
      <x:c r="A100" s="7"/>
      <x:c r="B100" s="7"/>
      <x:c r="C100" s="7"/>
      <x:c r="D100" s="7"/>
      <x:c r="E100" s="7"/>
      <x:c r="F100" s="8"/>
      <x:c r="G100" s="7"/>
      <x:c r="H100" s="1" t="str">
        <x:f>IF(OR(A100="",C100="",D100="",COUNT(E100:G100)&lt;3),"",E100+ROUNDUP(E100*F100,0))</x:f>
      </x:c>
      <x:c r="I100" s="1" t="str">
        <x:f>IF(ISNUMBER(H100),MAX(0,H100-G100),"")</x:f>
      </x:c>
      <x:c r="J100" s="9"/>
      <x:c r="K100" s="3" t="str">
        <x:f>IF(AND(ISNUMBER(I100),ISNUMBER(J100)),I100*J100,"")</x:f>
      </x:c>
      <x:c r="L100" s="10"/>
      <x:c r="M100" s="7"/>
    </x:row>
    <x:row r="101" ht="23" customHeight="1">
      <x:c r="A101" s="7"/>
      <x:c r="B101" s="7"/>
      <x:c r="C101" s="7"/>
      <x:c r="D101" s="7"/>
      <x:c r="E101" s="7"/>
      <x:c r="F101" s="8"/>
      <x:c r="G101" s="7"/>
      <x:c r="H101" s="1" t="str">
        <x:f>IF(OR(A101="",C101="",D101="",COUNT(E101:G101)&lt;3),"",E101+ROUNDUP(E101*F101,0))</x:f>
      </x:c>
      <x:c r="I101" s="1" t="str">
        <x:f>IF(ISNUMBER(H101),MAX(0,H101-G101),"")</x:f>
      </x:c>
      <x:c r="J101" s="9"/>
      <x:c r="K101" s="3" t="str">
        <x:f>IF(AND(ISNUMBER(I101),ISNUMBER(J101)),I101*J101,"")</x:f>
      </x:c>
      <x:c r="L101" s="10"/>
      <x:c r="M101" s="7"/>
    </x:row>
    <x:row r="102" ht="23" customHeight="1">
      <x:c r="A102" s="7"/>
      <x:c r="B102" s="7"/>
      <x:c r="C102" s="7"/>
      <x:c r="D102" s="7"/>
      <x:c r="E102" s="7"/>
      <x:c r="F102" s="8"/>
      <x:c r="G102" s="7"/>
      <x:c r="H102" s="1" t="str">
        <x:f>IF(OR(A102="",C102="",D102="",COUNT(E102:G102)&lt;3),"",E102+ROUNDUP(E102*F102,0))</x:f>
      </x:c>
      <x:c r="I102" s="1" t="str">
        <x:f>IF(ISNUMBER(H102),MAX(0,H102-G102),"")</x:f>
      </x:c>
      <x:c r="J102" s="9"/>
      <x:c r="K102" s="3" t="str">
        <x:f>IF(AND(ISNUMBER(I102),ISNUMBER(J102)),I102*J102,"")</x:f>
      </x:c>
      <x:c r="L102" s="10"/>
      <x:c r="M102" s="7"/>
    </x:row>
    <x:row r="103" ht="23" customHeight="1">
      <x:c r="A103" s="7"/>
      <x:c r="B103" s="7"/>
      <x:c r="C103" s="7"/>
      <x:c r="D103" s="7"/>
      <x:c r="E103" s="7"/>
      <x:c r="F103" s="8"/>
      <x:c r="G103" s="7"/>
      <x:c r="H103" s="1" t="str">
        <x:f>IF(OR(A103="",C103="",D103="",COUNT(E103:G103)&lt;3),"",E103+ROUNDUP(E103*F103,0))</x:f>
      </x:c>
      <x:c r="I103" s="1" t="str">
        <x:f>IF(ISNUMBER(H103),MAX(0,H103-G103),"")</x:f>
      </x:c>
      <x:c r="J103" s="9"/>
      <x:c r="K103" s="3" t="str">
        <x:f>IF(AND(ISNUMBER(I103),ISNUMBER(J103)),I103*J103,"")</x:f>
      </x:c>
      <x:c r="L103" s="10"/>
      <x:c r="M103" s="7"/>
    </x:row>
    <x:row r="104" ht="23" customHeight="1">
      <x:c r="A104" s="7"/>
      <x:c r="B104" s="7"/>
      <x:c r="C104" s="7"/>
      <x:c r="D104" s="7"/>
      <x:c r="E104" s="7"/>
      <x:c r="F104" s="8"/>
      <x:c r="G104" s="7"/>
      <x:c r="H104" s="1" t="str">
        <x:f>IF(OR(A104="",C104="",D104="",COUNT(E104:G104)&lt;3),"",E104+ROUNDUP(E104*F104,0))</x:f>
      </x:c>
      <x:c r="I104" s="1" t="str">
        <x:f>IF(ISNUMBER(H104),MAX(0,H104-G104),"")</x:f>
      </x:c>
      <x:c r="J104" s="9"/>
      <x:c r="K104" s="3" t="str">
        <x:f>IF(AND(ISNUMBER(I104),ISNUMBER(J104)),I104*J104,"")</x:f>
      </x:c>
      <x:c r="L104" s="10"/>
      <x:c r="M104" s="7"/>
    </x:row>
    <x:row r="105" ht="23" customHeight="1">
      <x:c r="A105" s="7"/>
      <x:c r="B105" s="7"/>
      <x:c r="C105" s="7"/>
      <x:c r="D105" s="7"/>
      <x:c r="E105" s="7"/>
      <x:c r="F105" s="8"/>
      <x:c r="G105" s="7"/>
      <x:c r="H105" s="1" t="str">
        <x:f>IF(OR(A105="",C105="",D105="",COUNT(E105:G105)&lt;3),"",E105+ROUNDUP(E105*F105,0))</x:f>
      </x:c>
      <x:c r="I105" s="1" t="str">
        <x:f>IF(ISNUMBER(H105),MAX(0,H105-G105),"")</x:f>
      </x:c>
      <x:c r="J105" s="9"/>
      <x:c r="K105" s="3" t="str">
        <x:f>IF(AND(ISNUMBER(I105),ISNUMBER(J105)),I105*J105,"")</x:f>
      </x:c>
      <x:c r="L105" s="10"/>
      <x:c r="M105" s="7"/>
    </x:row>
    <x:row r="106" ht="23" customHeight="1">
      <x:c r="A106" s="7"/>
      <x:c r="B106" s="7"/>
      <x:c r="C106" s="7"/>
      <x:c r="D106" s="7"/>
      <x:c r="E106" s="7"/>
      <x:c r="F106" s="8"/>
      <x:c r="G106" s="7"/>
      <x:c r="H106" s="1" t="str">
        <x:f>IF(OR(A106="",C106="",D106="",COUNT(E106:G106)&lt;3),"",E106+ROUNDUP(E106*F106,0))</x:f>
      </x:c>
      <x:c r="I106" s="1" t="str">
        <x:f>IF(ISNUMBER(H106),MAX(0,H106-G106),"")</x:f>
      </x:c>
      <x:c r="J106" s="9"/>
      <x:c r="K106" s="3" t="str">
        <x:f>IF(AND(ISNUMBER(I106),ISNUMBER(J106)),I106*J106,"")</x:f>
      </x:c>
      <x:c r="L106" s="10"/>
      <x:c r="M106" s="7"/>
    </x:row>
    <x:row r="107" ht="23" customHeight="1">
      <x:c r="A107" s="7"/>
      <x:c r="B107" s="7"/>
      <x:c r="C107" s="7"/>
      <x:c r="D107" s="7"/>
      <x:c r="E107" s="7"/>
      <x:c r="F107" s="8"/>
      <x:c r="G107" s="7"/>
      <x:c r="H107" s="1" t="str">
        <x:f>IF(OR(A107="",C107="",D107="",COUNT(E107:G107)&lt;3),"",E107+ROUNDUP(E107*F107,0))</x:f>
      </x:c>
      <x:c r="I107" s="1" t="str">
        <x:f>IF(ISNUMBER(H107),MAX(0,H107-G107),"")</x:f>
      </x:c>
      <x:c r="J107" s="9"/>
      <x:c r="K107" s="3" t="str">
        <x:f>IF(AND(ISNUMBER(I107),ISNUMBER(J107)),I107*J107,"")</x:f>
      </x:c>
      <x:c r="L107" s="10"/>
      <x:c r="M107" s="7"/>
    </x:row>
    <x:row r="108" ht="23" customHeight="1">
      <x:c r="A108" s="7"/>
      <x:c r="B108" s="7"/>
      <x:c r="C108" s="7"/>
      <x:c r="D108" s="7"/>
      <x:c r="E108" s="7"/>
      <x:c r="F108" s="8"/>
      <x:c r="G108" s="7"/>
      <x:c r="H108" s="1" t="str">
        <x:f>IF(OR(A108="",C108="",D108="",COUNT(E108:G108)&lt;3),"",E108+ROUNDUP(E108*F108,0))</x:f>
      </x:c>
      <x:c r="I108" s="1" t="str">
        <x:f>IF(ISNUMBER(H108),MAX(0,H108-G108),"")</x:f>
      </x:c>
      <x:c r="J108" s="9"/>
      <x:c r="K108" s="3" t="str">
        <x:f>IF(AND(ISNUMBER(I108),ISNUMBER(J108)),I108*J108,"")</x:f>
      </x:c>
      <x:c r="L108" s="10"/>
      <x:c r="M108" s="7"/>
    </x:row>
  </x:sheetData>
  <x:conditionalFormatting sqref="I9:I108">
    <x:cfRule type="cellIs" dxfId="1" priority="1" operator="greaterThan">
      <x:formula>0</x:formula>
    </x:cfRule>
  </x:conditionalFormatting>
  <x:dataValidations count="6">
    <x:dataValidation type="list" sqref="C9:C108">
      <x:formula1>"3.5mm,USB-A,USB-C,Other / verify"</x:formula1>
    </x:dataValidation>
    <x:dataValidation type="list" sqref="D9:D108">
      <x:formula1>"Yes,No"</x:formula1>
    </x:dataValidation>
    <x:dataValidation type="whole" operator="between" sqref="E9:E108">
      <x:formula1>0</x:formula1>
      <x:formula2>100000</x:formula2>
    </x:dataValidation>
    <x:dataValidation type="whole" operator="between" sqref="G9:G108">
      <x:formula1>0</x:formula1>
      <x:formula2>100000</x:formula2>
    </x:dataValidation>
    <x:dataValidation type="decimal" operator="between" sqref="F9:F108">
      <x:formula1>0</x:formula1>
      <x:formula2>1</x:formula2>
    </x:dataValidation>
    <x:dataValidation type="decimal" operator="between" sqref="J9:J108">
      <x:formula1>0</x:formula1>
      <x:formula2>100000</x:formula2>
    </x:dataValidation>
  </x:dataValidations>
  <x:pageMargins left="0.7" right="0.7" top="0.75" bottom="0.75" header="0.3" footer="0.3"/>
</x:worksheet>
</file>